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filterPrivacy="1" codeName="ThisWorkbook"/>
  <xr:revisionPtr revIDLastSave="0" documentId="8_{6EDB1D80-C7A8-E943-A0D1-0ADF172C739A}" xr6:coauthVersionLast="47" xr6:coauthVersionMax="47" xr10:uidLastSave="{00000000-0000-0000-0000-000000000000}"/>
  <bookViews>
    <workbookView xWindow="120" yWindow="760" windowWidth="15180" windowHeight="8580" tabRatio="695" xr2:uid="{00000000-000D-0000-FFFF-FFFF00000000}"/>
  </bookViews>
  <sheets>
    <sheet name="Business Information" sheetId="3" r:id="rId1"/>
    <sheet name="Year 1 Cash Flow" sheetId="1" r:id="rId2"/>
    <sheet name="Profit-Loss Sheet" sheetId="2" r:id="rId3"/>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'Business Information'!$B$2:$X$47</definedName>
    <definedName name="_xlnm.Print_Area" localSheetId="2">'Profit-Loss Sheet'!$B$2:$H$41</definedName>
    <definedName name="_xlnm.Print_Area" localSheetId="1">'Year 1 Cash Flow'!$B$3:$Q$52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 l="1"/>
  <c r="B44" i="1"/>
  <c r="B43" i="1"/>
  <c r="B42" i="1"/>
  <c r="B41" i="1"/>
  <c r="B40" i="1"/>
  <c r="B39" i="1"/>
  <c r="B38" i="1"/>
  <c r="B37" i="1"/>
  <c r="B36" i="1"/>
  <c r="B35" i="1"/>
  <c r="B34" i="1"/>
  <c r="B33" i="1"/>
  <c r="B32" i="1"/>
  <c r="B31" i="1"/>
  <c r="B30" i="1"/>
  <c r="B29" i="1"/>
  <c r="B28" i="1"/>
  <c r="B27" i="1"/>
  <c r="B26" i="1"/>
  <c r="B25" i="1"/>
  <c r="B24" i="1"/>
  <c r="B23" i="1"/>
  <c r="B22" i="1"/>
  <c r="B21" i="1"/>
  <c r="B20" i="1"/>
  <c r="B3" i="2" l="1"/>
  <c r="G38" i="2"/>
  <c r="G37" i="2"/>
  <c r="G36" i="2"/>
  <c r="G35" i="2"/>
  <c r="G34" i="2"/>
  <c r="G33" i="2"/>
  <c r="G32" i="2"/>
  <c r="G31" i="2"/>
  <c r="G30" i="2"/>
  <c r="G29" i="2"/>
  <c r="G28" i="2"/>
  <c r="G27" i="2"/>
  <c r="G26" i="2"/>
  <c r="G25" i="2"/>
  <c r="G24" i="2"/>
  <c r="G23" i="2"/>
  <c r="G22" i="2"/>
  <c r="G21" i="2"/>
  <c r="G18" i="2"/>
  <c r="G17" i="2"/>
  <c r="G16" i="2"/>
  <c r="G15" i="2"/>
  <c r="G14" i="2"/>
  <c r="E38" i="2"/>
  <c r="E37" i="2"/>
  <c r="E36" i="2"/>
  <c r="E35" i="2"/>
  <c r="E34" i="2"/>
  <c r="E33" i="2"/>
  <c r="E32" i="2"/>
  <c r="E31" i="2"/>
  <c r="E30" i="2"/>
  <c r="E29" i="2"/>
  <c r="E28" i="2"/>
  <c r="E27" i="2"/>
  <c r="E26" i="2"/>
  <c r="E25" i="2"/>
  <c r="E24" i="2"/>
  <c r="E23" i="2"/>
  <c r="E22" i="2"/>
  <c r="E21" i="2"/>
  <c r="E18" i="2"/>
  <c r="E17" i="2"/>
  <c r="E16" i="2"/>
  <c r="E15" i="2"/>
  <c r="E14" i="2"/>
  <c r="G20" i="2" l="1"/>
  <c r="E13" i="2"/>
  <c r="E9" i="2"/>
  <c r="G9" i="2"/>
  <c r="G7" i="2"/>
  <c r="E7" i="2"/>
  <c r="G19" i="2" l="1"/>
  <c r="E19" i="2"/>
  <c r="E20" i="2"/>
  <c r="G13" i="2"/>
  <c r="B14" i="1" l="1"/>
  <c r="P11" i="1"/>
  <c r="P12" i="1"/>
  <c r="P13" i="1"/>
  <c r="P14" i="1"/>
  <c r="P15" i="1"/>
  <c r="B19" i="1"/>
  <c r="B13" i="1"/>
  <c r="B12" i="1"/>
  <c r="B11" i="1"/>
  <c r="B38" i="2" l="1"/>
  <c r="B37" i="2"/>
  <c r="B36" i="2"/>
  <c r="B35" i="2"/>
  <c r="B34" i="2"/>
  <c r="B33" i="2"/>
  <c r="B32" i="2"/>
  <c r="B31" i="2"/>
  <c r="B30" i="2"/>
  <c r="B29" i="2"/>
  <c r="B28" i="2"/>
  <c r="B27" i="2"/>
  <c r="B26" i="2"/>
  <c r="B25" i="2"/>
  <c r="B24" i="2"/>
  <c r="B23" i="2"/>
  <c r="B22" i="2"/>
  <c r="B21" i="2"/>
  <c r="B20" i="2"/>
  <c r="B19" i="2"/>
  <c r="B18" i="2"/>
  <c r="B17" i="2"/>
  <c r="B16" i="2"/>
  <c r="B15" i="2"/>
  <c r="B14" i="2"/>
  <c r="P39" i="1"/>
  <c r="C32" i="2" s="1"/>
  <c r="B13" i="2"/>
  <c r="O16" i="1"/>
  <c r="N16" i="1"/>
  <c r="M16" i="1"/>
  <c r="L16" i="1"/>
  <c r="K16" i="1"/>
  <c r="J16" i="1"/>
  <c r="I16" i="1"/>
  <c r="H16" i="1"/>
  <c r="G16" i="1"/>
  <c r="F16" i="1"/>
  <c r="E16" i="1"/>
  <c r="D16" i="1"/>
  <c r="C16" i="1"/>
  <c r="P20" i="1" l="1"/>
  <c r="C13" i="2" s="1"/>
  <c r="P16" i="1"/>
  <c r="P41" i="1"/>
  <c r="C34" i="2" s="1"/>
  <c r="P44" i="1"/>
  <c r="C37" i="2" s="1"/>
  <c r="P40" i="1"/>
  <c r="C33" i="2" s="1"/>
  <c r="P38" i="1"/>
  <c r="C31" i="2" s="1"/>
  <c r="Q15" i="1" l="1"/>
  <c r="Q16" i="1"/>
  <c r="Q12" i="1"/>
  <c r="Q14" i="1"/>
  <c r="Q13" i="1"/>
  <c r="Q11" i="1"/>
  <c r="C7" i="2"/>
  <c r="D31" i="2" s="1"/>
  <c r="G39" i="2"/>
  <c r="E39" i="2"/>
  <c r="C46" i="1" l="1"/>
  <c r="D46" i="1"/>
  <c r="E46" i="1"/>
  <c r="F46" i="1"/>
  <c r="G46" i="1"/>
  <c r="H46" i="1"/>
  <c r="I46" i="1"/>
  <c r="J46" i="1"/>
  <c r="K46" i="1"/>
  <c r="L46" i="1"/>
  <c r="M46" i="1"/>
  <c r="N46" i="1"/>
  <c r="O46" i="1"/>
  <c r="P45" i="1"/>
  <c r="C38" i="2" s="1"/>
  <c r="P43" i="1"/>
  <c r="C36" i="2" s="1"/>
  <c r="P42" i="1"/>
  <c r="C35" i="2" s="1"/>
  <c r="P37" i="1"/>
  <c r="C30" i="2" s="1"/>
  <c r="P36" i="1"/>
  <c r="C29" i="2" s="1"/>
  <c r="P32" i="1"/>
  <c r="C25" i="2" s="1"/>
  <c r="P35" i="1"/>
  <c r="C28" i="2" s="1"/>
  <c r="P34" i="1"/>
  <c r="C27" i="2" s="1"/>
  <c r="P33" i="1"/>
  <c r="C26" i="2" s="1"/>
  <c r="P31" i="1"/>
  <c r="C24" i="2" s="1"/>
  <c r="P30" i="1"/>
  <c r="C23" i="2" s="1"/>
  <c r="P29" i="1"/>
  <c r="C22" i="2" s="1"/>
  <c r="P28" i="1"/>
  <c r="C21" i="2" s="1"/>
  <c r="P27" i="1"/>
  <c r="C20" i="2" s="1"/>
  <c r="P26" i="1"/>
  <c r="C19" i="2" s="1"/>
  <c r="P25" i="1"/>
  <c r="C18" i="2" s="1"/>
  <c r="P21" i="1"/>
  <c r="C14" i="2" s="1"/>
  <c r="P24" i="1"/>
  <c r="C17" i="2" s="1"/>
  <c r="P23" i="1"/>
  <c r="C16" i="2" s="1"/>
  <c r="P22" i="1"/>
  <c r="C15" i="2" s="1"/>
  <c r="P19" i="1"/>
  <c r="C9" i="2" s="1"/>
  <c r="C39" i="2" l="1"/>
  <c r="L48" i="1"/>
  <c r="K48" i="1"/>
  <c r="E48" i="1"/>
  <c r="D9" i="2"/>
  <c r="N48" i="1"/>
  <c r="M48" i="1"/>
  <c r="I48" i="1"/>
  <c r="F48" i="1"/>
  <c r="C48" i="1"/>
  <c r="C52" i="1" s="1"/>
  <c r="D48" i="1"/>
  <c r="O48" i="1"/>
  <c r="P46" i="1"/>
  <c r="H48" i="1"/>
  <c r="G48" i="1"/>
  <c r="J48" i="1"/>
  <c r="D36" i="2" l="1"/>
  <c r="D33" i="2"/>
  <c r="D26" i="2"/>
  <c r="D16" i="2"/>
  <c r="D39" i="2"/>
  <c r="D38" i="2"/>
  <c r="D35" i="2"/>
  <c r="D32" i="2"/>
  <c r="D29" i="2"/>
  <c r="D25" i="2"/>
  <c r="D18" i="2"/>
  <c r="D15" i="2"/>
  <c r="D34" i="2"/>
  <c r="D28" i="2"/>
  <c r="D24" i="2"/>
  <c r="D21" i="2"/>
  <c r="D14" i="2"/>
  <c r="D37" i="2"/>
  <c r="D30" i="2"/>
  <c r="D27" i="2"/>
  <c r="D23" i="2"/>
  <c r="D20" i="2"/>
  <c r="D17" i="2"/>
  <c r="F9" i="2"/>
  <c r="D22" i="2"/>
  <c r="D19" i="2"/>
  <c r="D13" i="2"/>
  <c r="D7" i="2"/>
  <c r="P48" i="1"/>
  <c r="D50" i="1"/>
  <c r="F33" i="2" l="1"/>
  <c r="F13" i="2"/>
  <c r="F29" i="2"/>
  <c r="F21" i="2"/>
  <c r="F17" i="2"/>
  <c r="F7" i="2"/>
  <c r="F37" i="2"/>
  <c r="F39" i="2"/>
  <c r="F26" i="2"/>
  <c r="H9" i="2"/>
  <c r="F24" i="2"/>
  <c r="F27" i="2"/>
  <c r="F14" i="2"/>
  <c r="F30" i="2"/>
  <c r="F28" i="2"/>
  <c r="F15" i="2"/>
  <c r="F31" i="2"/>
  <c r="F25" i="2"/>
  <c r="F18" i="2"/>
  <c r="F34" i="2"/>
  <c r="F16" i="2"/>
  <c r="F32" i="2"/>
  <c r="F19" i="2"/>
  <c r="F35" i="2"/>
  <c r="F22" i="2"/>
  <c r="F38" i="2"/>
  <c r="F20" i="2"/>
  <c r="F36" i="2"/>
  <c r="F23" i="2"/>
  <c r="C10" i="2"/>
  <c r="D52" i="1"/>
  <c r="E10" i="2" l="1"/>
  <c r="E41" i="2" s="1"/>
  <c r="F41" i="2" s="1"/>
  <c r="H30" i="2"/>
  <c r="H26" i="2"/>
  <c r="H36" i="2"/>
  <c r="H20" i="2"/>
  <c r="H18" i="2"/>
  <c r="H25" i="2"/>
  <c r="H39" i="2"/>
  <c r="H22" i="2"/>
  <c r="H27" i="2"/>
  <c r="H32" i="2"/>
  <c r="H16" i="2"/>
  <c r="H37" i="2"/>
  <c r="H21" i="2"/>
  <c r="H38" i="2"/>
  <c r="H23" i="2"/>
  <c r="H14" i="2"/>
  <c r="H24" i="2"/>
  <c r="H29" i="2"/>
  <c r="H13" i="2"/>
  <c r="H31" i="2"/>
  <c r="H15" i="2"/>
  <c r="H28" i="2"/>
  <c r="H7" i="2"/>
  <c r="H33" i="2"/>
  <c r="H17" i="2"/>
  <c r="H34" i="2"/>
  <c r="H35" i="2"/>
  <c r="H19" i="2"/>
  <c r="C41" i="2"/>
  <c r="D41" i="2" s="1"/>
  <c r="D10" i="2"/>
  <c r="E50" i="1"/>
  <c r="F10" i="2" l="1"/>
  <c r="G10" i="2"/>
  <c r="G41" i="2" s="1"/>
  <c r="H41" i="2" s="1"/>
  <c r="E52" i="1"/>
  <c r="H10" i="2" l="1"/>
  <c r="F50" i="1"/>
  <c r="F52" i="1" l="1"/>
  <c r="G50" i="1" l="1"/>
  <c r="G52" i="1" l="1"/>
  <c r="H50" i="1" l="1"/>
  <c r="H52" i="1" l="1"/>
  <c r="I50" i="1" s="1"/>
  <c r="I52" i="1" s="1"/>
  <c r="J50" i="1" s="1"/>
  <c r="J52" i="1" s="1"/>
  <c r="K50" i="1" s="1"/>
  <c r="K52" i="1" s="1"/>
  <c r="L50" i="1" s="1"/>
  <c r="L52" i="1" s="1"/>
  <c r="M50" i="1" s="1"/>
  <c r="M52" i="1" s="1"/>
  <c r="N50" i="1" s="1"/>
  <c r="N52" i="1" s="1"/>
  <c r="O50" i="1" s="1"/>
  <c r="O52" i="1" s="1"/>
  <c r="P52" i="1" l="1"/>
  <c r="P50" i="1"/>
</calcChain>
</file>

<file path=xl/sharedStrings.xml><?xml version="1.0" encoding="utf-8"?>
<sst xmlns="http://schemas.openxmlformats.org/spreadsheetml/2006/main" count="78" uniqueCount="44">
  <si>
    <t>Cash Flow Forecast - 12 Months</t>
  </si>
  <si>
    <t>Pre-Start</t>
  </si>
  <si>
    <t>Totals</t>
  </si>
  <si>
    <t>Receipts</t>
  </si>
  <si>
    <t xml:space="preserve"> </t>
  </si>
  <si>
    <t>Total Receipts</t>
  </si>
  <si>
    <t>Payments</t>
  </si>
  <si>
    <t>Total Payments</t>
  </si>
  <si>
    <t>Cashflow Surplus/Deficit (-)</t>
  </si>
  <si>
    <t>Opening Cash Balance</t>
  </si>
  <si>
    <t>Closing Cash Balance</t>
  </si>
  <si>
    <t>Sales Revenue</t>
  </si>
  <si>
    <t>Gross Margin</t>
  </si>
  <si>
    <t>Expenses</t>
  </si>
  <si>
    <t>Total Expenses</t>
  </si>
  <si>
    <t>Profit / Loss</t>
  </si>
  <si>
    <t>Owner's Investment</t>
  </si>
  <si>
    <t>Cost of Goods Sold</t>
  </si>
  <si>
    <t>Cash Flow Assumptions</t>
  </si>
  <si>
    <t>Sales Worksheet</t>
  </si>
  <si>
    <t>Step 1:</t>
  </si>
  <si>
    <t>Year 1</t>
  </si>
  <si>
    <t>Year 2</t>
  </si>
  <si>
    <t>Year 3</t>
  </si>
  <si>
    <t>Step 2:</t>
  </si>
  <si>
    <t>Step 5:</t>
  </si>
  <si>
    <t>Operating Expenses Worksheet</t>
  </si>
  <si>
    <t>Proceed to Operating Expenses.</t>
  </si>
  <si>
    <t>% of Sales</t>
  </si>
  <si>
    <t>Proceed to Year 1 Cash Flow</t>
  </si>
  <si>
    <t xml:space="preserve">Business Name: </t>
  </si>
  <si>
    <r>
      <rPr>
        <b/>
        <sz val="10"/>
        <rFont val="Arial"/>
        <family val="2"/>
      </rPr>
      <t xml:space="preserve">Step 1:
</t>
    </r>
    <r>
      <rPr>
        <sz val="10"/>
        <rFont val="Arial"/>
        <family val="2"/>
      </rPr>
      <t xml:space="preserve">This worksheet provides a cash flow forecast. Enter your figures in the month you realistically expect them to take place. Start by entering the definite amounts first. You can customize the form by changing the row labels. Be sure to show the seasonality of your business. 
</t>
    </r>
    <r>
      <rPr>
        <b/>
        <sz val="10"/>
        <rFont val="Arial"/>
        <family val="2"/>
      </rPr>
      <t>Step 2:</t>
    </r>
    <r>
      <rPr>
        <sz val="10"/>
        <rFont val="Arial"/>
        <family val="2"/>
      </rPr>
      <t xml:space="preserve">
Continue to Year 2</t>
    </r>
  </si>
  <si>
    <t>List each source of income you expect to have in your business in the pre-filled cells highlighted in yellow and provide an explanation. This will help you remember the details supporting your projected numbers.</t>
  </si>
  <si>
    <t>List each expense you expect to have in your business in the pre-filled cells highlighted in yellow and provide an explanation. Explain if any are seasonal or if any will start later on. This will help prove your projected expenses in the next sheets.</t>
  </si>
  <si>
    <t xml:space="preserve">3- Year Projected Profit &amp; Loss </t>
  </si>
  <si>
    <r>
      <rPr>
        <b/>
        <sz val="10"/>
        <rFont val="Arial"/>
        <family val="2"/>
      </rPr>
      <t xml:space="preserve">Step 1:
</t>
    </r>
    <r>
      <rPr>
        <sz val="10"/>
        <rFont val="Arial"/>
        <family val="2"/>
      </rPr>
      <t xml:space="preserve">All of your numbers have been formulated and carried over to this 3 year breakdown. Check to see that it shows the growth that you expect in your business. You may go back to the corresponding tab if you need to make changes to any year.
</t>
    </r>
    <r>
      <rPr>
        <b/>
        <sz val="10"/>
        <rFont val="Arial"/>
        <family val="2"/>
      </rPr>
      <t xml:space="preserve">Step 2:
</t>
    </r>
    <r>
      <rPr>
        <sz val="10"/>
        <rFont val="Arial"/>
        <family val="2"/>
      </rPr>
      <t>Save this sheet and email it to your Loan Officer. You may also email the rest of the Required Document List or drop them off at the office.</t>
    </r>
  </si>
  <si>
    <t>-</t>
  </si>
  <si>
    <t>Product Purchase</t>
  </si>
  <si>
    <t>Income 1</t>
  </si>
  <si>
    <t>Income 2</t>
  </si>
  <si>
    <t>Income 3</t>
  </si>
  <si>
    <t>Income 4</t>
  </si>
  <si>
    <t>Projected Growth</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</si>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</sst>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_(&quot;$&quot;* #,##0_);_(&quot;$&quot;* \(#,##0\);_(&quot;$&quot;* &quot;-&quot;??_);_(@_)"/>
    <numFmt numFmtId="171" formatCode="_(* #,##0_);_(* \(#,##0\);_(* &quot;-&quot;??_);_(@_)"/>
  </numFmts>
  <fonts count="49">
    <font>
      <sz val="10"/>
      <name val="Arial"/>
    </font>
    <font>
      <sz val="10"/>
      <name val="Arial"/>
      <family val="2"/>
    </font>
    <font>
      <sz val="8"/>
      <name val="Tahoma"/>
      <family val="2"/>
    </font>
    <font>
      <sz val="8"/>
      <name val="Verdana"/>
      <family val="2"/>
    </font>
    <font>
      <b/>
      <sz val="8"/>
      <color indexed="9"/>
      <name val="Tahoma"/>
      <family val="2"/>
    </font>
    <font>
      <b/>
      <sz val="8"/>
      <color indexed="8"/>
      <name val="Tahoma"/>
      <family val="2"/>
    </font>
    <font>
      <sz val="8"/>
      <name val="Arial"/>
      <family val="2"/>
    </font>
    <font>
      <b/>
      <sz val="8"/>
      <name val="Arial"/>
      <family val="2"/>
    </font>
    <font>
      <b/>
      <sz val="8"/>
      <color indexed="8"/>
      <name val="Arial"/>
      <family val="2"/>
    </font>
    <font>
      <sz val="8"/>
      <color indexed="8"/>
      <name val="Arial"/>
      <family val="2"/>
    </font>
    <font>
      <sz val="8"/>
      <name val="Times New Roman"/>
      <family val="1"/>
    </font>
    <font>
      <sz val="10"/>
      <name val="Helv"/>
    </font>
    <font>
      <b/>
      <sz val="9"/>
      <name val="Arial"/>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b/>
      <i/>
      <sz val="26"/>
      <color theme="0"/>
      <name val="Times New Roman"/>
      <family val="1"/>
    </font>
    <font>
      <sz val="12"/>
      <name val="Arial"/>
      <family val="2"/>
    </font>
    <font>
      <b/>
      <i/>
      <sz val="10"/>
      <name val="Arial"/>
      <family val="2"/>
    </font>
    <font>
      <b/>
      <sz val="10"/>
      <color indexed="12"/>
      <name val="Arial"/>
      <family val="2"/>
    </font>
    <font>
      <b/>
      <sz val="10"/>
      <name val="Arial"/>
      <family val="2"/>
    </font>
    <font>
      <sz val="12"/>
      <color indexed="10"/>
      <name val="Arial"/>
      <family val="2"/>
    </font>
    <font>
      <sz val="10"/>
      <color indexed="10"/>
      <name val="Arial"/>
      <family val="2"/>
    </font>
    <font>
      <b/>
      <sz val="12"/>
      <name val="Times New Roman"/>
      <family val="1"/>
    </font>
    <font>
      <sz val="12"/>
      <name val="Times New Roman"/>
      <family val="1"/>
    </font>
    <font>
      <b/>
      <u/>
      <sz val="14"/>
      <name val="Arial"/>
      <family val="2"/>
    </font>
    <font>
      <sz val="14"/>
      <name val="Times New Roman"/>
      <family val="1"/>
    </font>
    <font>
      <b/>
      <sz val="12"/>
      <color theme="0"/>
      <name val="Arial"/>
      <family val="2"/>
    </font>
    <font>
      <b/>
      <i/>
      <sz val="10"/>
      <color theme="0"/>
      <name val="Arial"/>
      <family val="2"/>
    </font>
    <font>
      <sz val="10"/>
      <name val="Arial"/>
      <family val="2"/>
    </font>
  </fonts>
  <fills count="35">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7"/>
        <bgColor indexed="64"/>
      </patternFill>
    </fill>
    <fill>
      <patternFill patternType="solid">
        <fgColor indexed="47"/>
        <bgColor indexed="9"/>
      </patternFill>
    </fill>
    <fill>
      <patternFill patternType="solid">
        <fgColor theme="2" tint="-9.9978637043366805E-2"/>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s>
  <borders count="6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5"/>
      </left>
      <right style="thin">
        <color indexed="55"/>
      </right>
      <top/>
      <bottom/>
      <diagonal/>
    </border>
    <border>
      <left style="thin">
        <color indexed="55"/>
      </left>
      <right style="thin">
        <color indexed="64"/>
      </right>
      <top/>
      <bottom/>
      <diagonal/>
    </border>
    <border>
      <left style="thin">
        <color indexed="64"/>
      </left>
      <right/>
      <top/>
      <bottom style="medium">
        <color indexed="64"/>
      </bottom>
      <diagonal/>
    </border>
    <border>
      <left style="thin">
        <color indexed="55"/>
      </left>
      <right style="thin">
        <color indexed="55"/>
      </right>
      <top/>
      <bottom style="medium">
        <color indexed="64"/>
      </bottom>
      <diagonal/>
    </border>
    <border>
      <left style="thin">
        <color indexed="55"/>
      </left>
      <right style="thin">
        <color indexed="64"/>
      </right>
      <top/>
      <bottom style="medium">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64"/>
      </left>
      <right style="thin">
        <color indexed="55"/>
      </right>
      <top style="thin">
        <color indexed="55"/>
      </top>
      <bottom/>
      <diagonal/>
    </border>
    <border>
      <left style="thin">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thin">
        <color indexed="64"/>
      </left>
      <right style="thin">
        <color indexed="55"/>
      </right>
      <top style="medium">
        <color indexed="64"/>
      </top>
      <bottom/>
      <diagonal/>
    </border>
    <border>
      <left style="thin">
        <color indexed="55"/>
      </left>
      <right style="thin">
        <color indexed="55"/>
      </right>
      <top style="medium">
        <color indexed="64"/>
      </top>
      <bottom/>
      <diagonal/>
    </border>
    <border>
      <left style="thin">
        <color indexed="55"/>
      </left>
      <right style="thin">
        <color indexed="64"/>
      </right>
      <top style="medium">
        <color indexed="64"/>
      </top>
      <bottom/>
      <diagonal/>
    </border>
    <border>
      <left style="thin">
        <color indexed="55"/>
      </left>
      <right style="thin">
        <color indexed="64"/>
      </right>
      <top/>
      <bottom style="thin">
        <color indexed="55"/>
      </bottom>
      <diagonal/>
    </border>
    <border>
      <left style="thin">
        <color indexed="55"/>
      </left>
      <right style="thin">
        <color indexed="64"/>
      </right>
      <top style="medium">
        <color indexed="8"/>
      </top>
      <bottom style="medium">
        <color indexed="64"/>
      </bottom>
      <diagonal/>
    </border>
    <border>
      <left style="thin">
        <color indexed="55"/>
      </left>
      <right style="thin">
        <color indexed="64"/>
      </right>
      <top style="thin">
        <color indexed="55"/>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55"/>
      </left>
      <right/>
      <top style="medium">
        <color indexed="64"/>
      </top>
      <bottom style="medium">
        <color indexed="64"/>
      </bottom>
      <diagonal/>
    </border>
    <border>
      <left style="thin">
        <color auto="1"/>
      </left>
      <right style="medium">
        <color auto="1"/>
      </right>
      <top style="thin">
        <color indexed="55"/>
      </top>
      <bottom style="medium">
        <color auto="1"/>
      </bottom>
      <diagonal/>
    </border>
    <border>
      <left/>
      <right style="medium">
        <color indexed="64"/>
      </right>
      <top/>
      <bottom style="thin">
        <color indexed="64"/>
      </bottom>
      <diagonal/>
    </border>
  </borders>
  <cellStyleXfs count="77">
    <xf numFmtId="0" fontId="0" fillId="0" borderId="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6"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37" fontId="2" fillId="16" borderId="1" applyBorder="0" applyProtection="0">
      <alignment vertical="center"/>
    </xf>
    <xf numFmtId="0" fontId="23" fillId="17" borderId="0" applyNumberFormat="0" applyBorder="0" applyAlignment="0" applyProtection="0"/>
    <xf numFmtId="5" fontId="10" fillId="0" borderId="2">
      <protection locked="0"/>
    </xf>
    <xf numFmtId="0" fontId="3" fillId="18" borderId="0" applyBorder="0">
      <alignment horizontal="left" vertical="center" indent="1"/>
    </xf>
    <xf numFmtId="0" fontId="24" fillId="4" borderId="3" applyNumberFormat="0" applyAlignment="0" applyProtection="0"/>
    <xf numFmtId="0" fontId="25"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1" fillId="0" borderId="5"/>
    <xf numFmtId="4" fontId="10"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26" fillId="0" borderId="0" applyNumberFormat="0" applyFill="0" applyBorder="0" applyAlignment="0" applyProtection="0"/>
    <xf numFmtId="2" fontId="1" fillId="0" borderId="0" applyFont="0" applyFill="0" applyBorder="0" applyAlignment="0" applyProtection="0"/>
    <xf numFmtId="0" fontId="27" fillId="6" borderId="0" applyNumberFormat="0" applyBorder="0" applyAlignment="0" applyProtection="0"/>
    <xf numFmtId="4" fontId="10" fillId="21" borderId="5"/>
    <xf numFmtId="43" fontId="12" fillId="0" borderId="6"/>
    <xf numFmtId="37" fontId="4" fillId="22" borderId="2" applyBorder="0">
      <alignment horizontal="left" vertical="center" indent="1"/>
    </xf>
    <xf numFmtId="37" fontId="5" fillId="23" borderId="7" applyFill="0">
      <alignment vertical="center"/>
    </xf>
    <xf numFmtId="37" fontId="5" fillId="0" borderId="7">
      <alignment vertical="center"/>
    </xf>
    <xf numFmtId="0" fontId="5" fillId="24" borderId="8" applyNumberFormat="0">
      <alignment horizontal="left" vertical="top" indent="1"/>
    </xf>
    <xf numFmtId="0" fontId="5" fillId="16" borderId="0" applyBorder="0">
      <alignment horizontal="left" vertical="center" indent="1"/>
    </xf>
    <xf numFmtId="0" fontId="5" fillId="0" borderId="8" applyNumberFormat="0" applyFill="0">
      <alignment horizontal="centerContinuous" vertical="top"/>
    </xf>
    <xf numFmtId="0" fontId="13" fillId="0" borderId="0" applyNumberFormat="0" applyFont="0" applyFill="0" applyAlignment="0" applyProtection="0"/>
    <xf numFmtId="0" fontId="14" fillId="0" borderId="0" applyNumberFormat="0" applyFon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10" borderId="3" applyNumberFormat="0" applyAlignment="0" applyProtection="0"/>
    <xf numFmtId="43" fontId="12" fillId="0" borderId="10"/>
    <xf numFmtId="0" fontId="30" fillId="0" borderId="11" applyNumberFormat="0" applyFill="0" applyAlignment="0" applyProtection="0"/>
    <xf numFmtId="44" fontId="12" fillId="0" borderId="12"/>
    <xf numFmtId="0" fontId="31" fillId="7" borderId="0" applyNumberFormat="0" applyBorder="0" applyAlignment="0" applyProtection="0"/>
    <xf numFmtId="0" fontId="15" fillId="23" borderId="0">
      <alignment horizontal="left" wrapText="1" indent="1"/>
    </xf>
    <xf numFmtId="37" fontId="2" fillId="16" borderId="13" applyBorder="0">
      <alignment horizontal="left" vertical="center" indent="2"/>
    </xf>
    <xf numFmtId="4" fontId="2" fillId="16" borderId="13" applyBorder="0">
      <alignment horizontal="left" vertical="center" indent="2"/>
    </xf>
    <xf numFmtId="0" fontId="16" fillId="0" borderId="0"/>
    <xf numFmtId="0" fontId="1" fillId="7" borderId="14" applyNumberFormat="0" applyFont="0" applyAlignment="0" applyProtection="0"/>
    <xf numFmtId="0" fontId="32" fillId="4" borderId="15" applyNumberFormat="0" applyAlignment="0" applyProtection="0"/>
    <xf numFmtId="169" fontId="17" fillId="25" borderId="16"/>
    <xf numFmtId="168" fontId="17" fillId="0" borderId="16" applyFont="0" applyFill="0" applyBorder="0" applyAlignment="0" applyProtection="0">
      <protection locked="0"/>
    </xf>
    <xf numFmtId="2" fontId="18" fillId="0" borderId="0">
      <protection locked="0"/>
    </xf>
    <xf numFmtId="0" fontId="1" fillId="26" borderId="0"/>
    <xf numFmtId="49" fontId="1" fillId="0" borderId="0" applyFont="0" applyFill="0" applyBorder="0" applyAlignment="0" applyProtection="0"/>
    <xf numFmtId="0" fontId="33" fillId="0" borderId="0" applyNumberFormat="0" applyFill="0" applyBorder="0" applyAlignment="0" applyProtection="0"/>
    <xf numFmtId="0" fontId="19" fillId="0" borderId="0">
      <alignment horizontal="right"/>
    </xf>
    <xf numFmtId="0" fontId="20"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4" fillId="0" borderId="0" applyNumberFormat="0" applyFill="0" applyBorder="0" applyAlignment="0" applyProtection="0"/>
    <xf numFmtId="43" fontId="48" fillId="0" borderId="0" applyFont="0" applyFill="0" applyBorder="0" applyAlignment="0" applyProtection="0"/>
  </cellStyleXfs>
  <cellXfs count="153">
    <xf numFmtId="0" fontId="0" fillId="0" borderId="0" xfId="0"/>
    <xf numFmtId="0" fontId="1" fillId="0" borderId="0" xfId="0" applyFont="1"/>
    <xf numFmtId="0" fontId="39" fillId="0" borderId="49" xfId="0" applyFont="1" applyBorder="1" applyAlignment="1">
      <alignment wrapText="1"/>
    </xf>
    <xf numFmtId="0" fontId="41" fillId="0" borderId="1" xfId="0" applyFont="1" applyBorder="1" applyAlignment="1">
      <alignment horizontal="left"/>
    </xf>
    <xf numFmtId="38" fontId="1" fillId="0" borderId="1" xfId="0" applyNumberFormat="1" applyFont="1" applyBorder="1" applyAlignment="1">
      <alignment horizontal="left"/>
    </xf>
    <xf numFmtId="0" fontId="14" fillId="0" borderId="8" xfId="0" applyFont="1" applyBorder="1" applyAlignment="1">
      <alignment horizontal="center"/>
    </xf>
    <xf numFmtId="10" fontId="0" fillId="0" borderId="0" xfId="0" applyNumberFormat="1"/>
    <xf numFmtId="0" fontId="36" fillId="0" borderId="8" xfId="0" applyFont="1" applyBorder="1"/>
    <xf numFmtId="0" fontId="38" fillId="0" borderId="47" xfId="0" applyFont="1" applyBorder="1" applyAlignment="1">
      <alignment vertical="top" wrapText="1"/>
    </xf>
    <xf numFmtId="10" fontId="0" fillId="0" borderId="47" xfId="0" applyNumberFormat="1" applyBorder="1" applyAlignment="1">
      <alignment vertical="top"/>
    </xf>
    <xf numFmtId="0" fontId="0" fillId="0" borderId="0" xfId="0" applyAlignment="1">
      <alignment vertical="top"/>
    </xf>
    <xf numFmtId="170" fontId="36" fillId="0" borderId="49" xfId="0" applyNumberFormat="1" applyFont="1" applyBorder="1" applyAlignment="1">
      <alignment horizontal="right"/>
    </xf>
    <xf numFmtId="0" fontId="36" fillId="0" borderId="49" xfId="0" applyFont="1" applyBorder="1"/>
    <xf numFmtId="10" fontId="36" fillId="0" borderId="49" xfId="0" applyNumberFormat="1" applyFont="1" applyBorder="1"/>
    <xf numFmtId="0" fontId="36" fillId="0" borderId="1" xfId="0" applyFont="1" applyBorder="1"/>
    <xf numFmtId="10" fontId="0" fillId="0" borderId="49" xfId="0" applyNumberFormat="1" applyBorder="1"/>
    <xf numFmtId="0" fontId="14" fillId="0" borderId="49" xfId="0" applyFont="1" applyBorder="1"/>
    <xf numFmtId="10" fontId="36" fillId="0" borderId="49" xfId="0" applyNumberFormat="1" applyFont="1" applyBorder="1" applyAlignment="1">
      <alignment horizontal="right"/>
    </xf>
    <xf numFmtId="38" fontId="36" fillId="0" borderId="49" xfId="0" applyNumberFormat="1" applyFont="1" applyBorder="1"/>
    <xf numFmtId="0" fontId="14" fillId="0" borderId="48" xfId="0" applyFont="1" applyBorder="1"/>
    <xf numFmtId="10" fontId="36" fillId="0" borderId="50" xfId="0" applyNumberFormat="1" applyFont="1" applyBorder="1" applyAlignment="1">
      <alignment horizontal="right"/>
    </xf>
    <xf numFmtId="0" fontId="36" fillId="0" borderId="51" xfId="0" applyFont="1" applyBorder="1"/>
    <xf numFmtId="170" fontId="36" fillId="0" borderId="51" xfId="0" applyNumberFormat="1" applyFont="1" applyBorder="1" applyAlignment="1">
      <alignment horizontal="right"/>
    </xf>
    <xf numFmtId="10" fontId="36" fillId="0" borderId="51" xfId="0" applyNumberFormat="1" applyFont="1" applyBorder="1" applyAlignment="1">
      <alignment horizontal="right"/>
    </xf>
    <xf numFmtId="10" fontId="0" fillId="0" borderId="51" xfId="0" applyNumberFormat="1" applyBorder="1"/>
    <xf numFmtId="0" fontId="14" fillId="0" borderId="52" xfId="0" applyFont="1" applyBorder="1"/>
    <xf numFmtId="49" fontId="38" fillId="0" borderId="0" xfId="0" applyNumberFormat="1" applyFont="1"/>
    <xf numFmtId="41" fontId="43" fillId="0" borderId="0" xfId="0" applyNumberFormat="1" applyFont="1" applyAlignment="1">
      <alignment horizontal="left"/>
    </xf>
    <xf numFmtId="0" fontId="0" fillId="0" borderId="0" xfId="0" applyAlignment="1">
      <alignment vertical="center" wrapText="1"/>
    </xf>
    <xf numFmtId="0" fontId="0" fillId="0" borderId="0" xfId="0" applyAlignment="1">
      <alignment horizontal="left" wrapText="1"/>
    </xf>
    <xf numFmtId="10" fontId="0" fillId="0" borderId="8" xfId="0" applyNumberFormat="1" applyBorder="1"/>
    <xf numFmtId="0" fontId="37" fillId="0" borderId="8" xfId="0" applyFont="1" applyBorder="1" applyAlignment="1">
      <alignment horizontal="center"/>
    </xf>
    <xf numFmtId="10" fontId="36" fillId="0" borderId="8" xfId="0" applyNumberFormat="1" applyFont="1" applyBorder="1"/>
    <xf numFmtId="41" fontId="42" fillId="29" borderId="59" xfId="0" applyNumberFormat="1" applyFont="1" applyFill="1" applyBorder="1"/>
    <xf numFmtId="41" fontId="43" fillId="29" borderId="6" xfId="0" applyNumberFormat="1" applyFont="1" applyFill="1" applyBorder="1"/>
    <xf numFmtId="41" fontId="43" fillId="29" borderId="60" xfId="0" applyNumberFormat="1" applyFont="1" applyFill="1" applyBorder="1"/>
    <xf numFmtId="41" fontId="43" fillId="29" borderId="61" xfId="0" applyNumberFormat="1" applyFont="1" applyFill="1" applyBorder="1"/>
    <xf numFmtId="41" fontId="43" fillId="29" borderId="0" xfId="0" applyNumberFormat="1" applyFont="1" applyFill="1"/>
    <xf numFmtId="41" fontId="43" fillId="29" borderId="43" xfId="0" applyNumberFormat="1" applyFont="1" applyFill="1" applyBorder="1"/>
    <xf numFmtId="41" fontId="42" fillId="29" borderId="61" xfId="0" applyNumberFormat="1" applyFont="1" applyFill="1" applyBorder="1"/>
    <xf numFmtId="41" fontId="43" fillId="29" borderId="44" xfId="0" applyNumberFormat="1" applyFont="1" applyFill="1" applyBorder="1"/>
    <xf numFmtId="0" fontId="1" fillId="0" borderId="22" xfId="0" applyFont="1" applyBorder="1"/>
    <xf numFmtId="41" fontId="42" fillId="0" borderId="0" xfId="0" applyNumberFormat="1" applyFont="1"/>
    <xf numFmtId="38" fontId="6" fillId="16" borderId="31" xfId="60" applyNumberFormat="1" applyFont="1" applyBorder="1">
      <alignment horizontal="left" vertical="center" indent="2"/>
    </xf>
    <xf numFmtId="0" fontId="46" fillId="33" borderId="48" xfId="0" applyFont="1" applyFill="1" applyBorder="1" applyAlignment="1">
      <alignment horizontal="center" vertical="top" wrapText="1"/>
    </xf>
    <xf numFmtId="0" fontId="47" fillId="0" borderId="46" xfId="0" applyFont="1" applyBorder="1" applyAlignment="1">
      <alignment horizontal="center"/>
    </xf>
    <xf numFmtId="17" fontId="46" fillId="30" borderId="48" xfId="0" applyNumberFormat="1" applyFont="1" applyFill="1" applyBorder="1" applyAlignment="1">
      <alignment horizontal="center" vertical="top" wrapText="1"/>
    </xf>
    <xf numFmtId="17" fontId="46" fillId="31" borderId="48" xfId="0" applyNumberFormat="1" applyFont="1" applyFill="1" applyBorder="1" applyAlignment="1">
      <alignment horizontal="center" vertical="top" wrapText="1"/>
    </xf>
    <xf numFmtId="171" fontId="6" fillId="16" borderId="32" xfId="76" applyNumberFormat="1" applyFont="1" applyFill="1" applyBorder="1" applyAlignment="1" applyProtection="1">
      <alignment vertical="center"/>
      <protection locked="0"/>
    </xf>
    <xf numFmtId="0" fontId="42" fillId="34" borderId="59" xfId="0" applyFont="1" applyFill="1" applyBorder="1"/>
    <xf numFmtId="0" fontId="43" fillId="34" borderId="6" xfId="0" applyFont="1" applyFill="1" applyBorder="1"/>
    <xf numFmtId="0" fontId="43" fillId="34" borderId="60" xfId="0" applyFont="1" applyFill="1" applyBorder="1"/>
    <xf numFmtId="0" fontId="42" fillId="34" borderId="61" xfId="0" applyFont="1" applyFill="1" applyBorder="1"/>
    <xf numFmtId="0" fontId="43" fillId="34" borderId="0" xfId="0" applyFont="1" applyFill="1"/>
    <xf numFmtId="0" fontId="43" fillId="34" borderId="43" xfId="0" applyFont="1" applyFill="1" applyBorder="1"/>
    <xf numFmtId="0" fontId="43" fillId="34" borderId="61" xfId="0" applyFont="1" applyFill="1" applyBorder="1"/>
    <xf numFmtId="0" fontId="43" fillId="34" borderId="0" xfId="0" applyFont="1" applyFill="1" applyAlignment="1">
      <alignment horizontal="left" vertical="top" wrapText="1"/>
    </xf>
    <xf numFmtId="0" fontId="43" fillId="34" borderId="43" xfId="0" applyFont="1" applyFill="1" applyBorder="1" applyAlignment="1">
      <alignment horizontal="left" vertical="top" wrapText="1"/>
    </xf>
    <xf numFmtId="0" fontId="42" fillId="34" borderId="44" xfId="0" applyFont="1" applyFill="1" applyBorder="1"/>
    <xf numFmtId="0" fontId="43" fillId="34" borderId="8" xfId="0" applyFont="1" applyFill="1" applyBorder="1"/>
    <xf numFmtId="0" fontId="43" fillId="34" borderId="45" xfId="0" applyFont="1" applyFill="1" applyBorder="1"/>
    <xf numFmtId="0" fontId="39" fillId="32" borderId="49" xfId="0" applyFont="1" applyFill="1" applyBorder="1" applyAlignment="1">
      <alignment horizontal="left" wrapText="1"/>
    </xf>
    <xf numFmtId="171" fontId="9" fillId="16" borderId="32" xfId="76" applyNumberFormat="1" applyFont="1" applyFill="1" applyBorder="1" applyAlignment="1" applyProtection="1">
      <alignment vertical="center"/>
      <protection locked="0"/>
    </xf>
    <xf numFmtId="0" fontId="1" fillId="0" borderId="0" xfId="0" applyFont="1" applyAlignment="1">
      <alignment vertical="center"/>
    </xf>
    <xf numFmtId="0" fontId="0" fillId="0" borderId="0" xfId="0" applyAlignment="1">
      <alignment vertical="center"/>
    </xf>
    <xf numFmtId="38" fontId="6" fillId="0" borderId="2" xfId="0" applyNumberFormat="1" applyFont="1" applyBorder="1"/>
    <xf numFmtId="38" fontId="7" fillId="16" borderId="24" xfId="0" applyNumberFormat="1" applyFont="1" applyFill="1" applyBorder="1" applyAlignment="1">
      <alignment horizontal="center"/>
    </xf>
    <xf numFmtId="38" fontId="6" fillId="16" borderId="24" xfId="0" applyNumberFormat="1" applyFont="1" applyFill="1" applyBorder="1"/>
    <xf numFmtId="38" fontId="6" fillId="16" borderId="25" xfId="0" applyNumberFormat="1" applyFont="1" applyFill="1" applyBorder="1"/>
    <xf numFmtId="38" fontId="8" fillId="24" borderId="26" xfId="46" applyNumberFormat="1" applyFont="1" applyBorder="1">
      <alignment horizontal="left" vertical="top" indent="1"/>
    </xf>
    <xf numFmtId="38" fontId="8" fillId="16" borderId="27" xfId="48" applyNumberFormat="1" applyFont="1" applyFill="1" applyBorder="1">
      <alignment horizontal="centerContinuous" vertical="top"/>
    </xf>
    <xf numFmtId="38" fontId="8" fillId="16" borderId="28" xfId="48" applyNumberFormat="1" applyFont="1" applyFill="1" applyBorder="1">
      <alignment horizontal="centerContinuous" vertical="top"/>
    </xf>
    <xf numFmtId="38" fontId="8" fillId="24" borderId="2" xfId="46" applyNumberFormat="1" applyFont="1" applyBorder="1">
      <alignment horizontal="left" vertical="top" indent="1"/>
    </xf>
    <xf numFmtId="38" fontId="8" fillId="16" borderId="24" xfId="48" applyNumberFormat="1" applyFont="1" applyFill="1" applyBorder="1">
      <alignment horizontal="centerContinuous" vertical="top"/>
    </xf>
    <xf numFmtId="38" fontId="8" fillId="16" borderId="25" xfId="48" applyNumberFormat="1" applyFont="1" applyFill="1" applyBorder="1">
      <alignment horizontal="centerContinuous" vertical="top"/>
    </xf>
    <xf numFmtId="38" fontId="8" fillId="16" borderId="29" xfId="47" applyNumberFormat="1" applyFont="1" applyBorder="1">
      <alignment horizontal="left" vertical="center" indent="1"/>
    </xf>
    <xf numFmtId="38" fontId="6" fillId="0" borderId="30" xfId="0" applyNumberFormat="1" applyFont="1" applyBorder="1"/>
    <xf numFmtId="38" fontId="7" fillId="0" borderId="30" xfId="0" applyNumberFormat="1" applyFont="1" applyBorder="1"/>
    <xf numFmtId="38" fontId="6" fillId="0" borderId="25" xfId="0" applyNumberFormat="1" applyFont="1" applyBorder="1"/>
    <xf numFmtId="171" fontId="6" fillId="16" borderId="32" xfId="76" applyNumberFormat="1" applyFont="1" applyFill="1" applyBorder="1" applyAlignment="1" applyProtection="1">
      <alignment vertical="center"/>
    </xf>
    <xf numFmtId="171" fontId="8" fillId="27" borderId="33" xfId="76" applyNumberFormat="1" applyFont="1" applyFill="1" applyBorder="1" applyAlignment="1" applyProtection="1">
      <alignment vertical="center"/>
    </xf>
    <xf numFmtId="9" fontId="8" fillId="27" borderId="33" xfId="45" applyNumberFormat="1" applyFont="1" applyFill="1" applyBorder="1">
      <alignment vertical="center"/>
    </xf>
    <xf numFmtId="38" fontId="8" fillId="28" borderId="35" xfId="46" applyNumberFormat="1" applyFont="1" applyFill="1" applyBorder="1">
      <alignment horizontal="left" vertical="top" indent="1"/>
    </xf>
    <xf numFmtId="171" fontId="8" fillId="27" borderId="36" xfId="76" applyNumberFormat="1" applyFont="1" applyFill="1" applyBorder="1" applyAlignment="1" applyProtection="1">
      <alignment vertical="center"/>
    </xf>
    <xf numFmtId="171" fontId="8" fillId="27" borderId="62" xfId="76" applyNumberFormat="1" applyFont="1" applyFill="1" applyBorder="1" applyAlignment="1" applyProtection="1">
      <alignment vertical="center"/>
    </xf>
    <xf numFmtId="9" fontId="8" fillId="27" borderId="63" xfId="45" applyNumberFormat="1" applyFont="1" applyFill="1" applyBorder="1">
      <alignment vertical="center"/>
    </xf>
    <xf numFmtId="38" fontId="6" fillId="0" borderId="37" xfId="0" applyNumberFormat="1" applyFont="1" applyBorder="1"/>
    <xf numFmtId="171" fontId="6" fillId="16" borderId="38" xfId="76" applyNumberFormat="1" applyFont="1" applyFill="1" applyBorder="1" applyAlignment="1" applyProtection="1">
      <alignment vertical="center"/>
    </xf>
    <xf numFmtId="171" fontId="6" fillId="16" borderId="39" xfId="76" applyNumberFormat="1" applyFont="1" applyFill="1" applyBorder="1" applyAlignment="1" applyProtection="1">
      <alignment vertical="center"/>
    </xf>
    <xf numFmtId="38" fontId="6" fillId="16" borderId="0" xfId="0" applyNumberFormat="1" applyFont="1" applyFill="1"/>
    <xf numFmtId="171" fontId="6" fillId="16" borderId="30" xfId="76" applyNumberFormat="1" applyFont="1" applyFill="1" applyBorder="1" applyAlignment="1" applyProtection="1">
      <alignment vertical="center"/>
    </xf>
    <xf numFmtId="171" fontId="6" fillId="16" borderId="40" xfId="76" applyNumberFormat="1" applyFont="1" applyFill="1" applyBorder="1" applyAlignment="1" applyProtection="1">
      <alignment vertical="center"/>
    </xf>
    <xf numFmtId="171" fontId="8" fillId="27" borderId="28" xfId="76" applyNumberFormat="1" applyFont="1" applyFill="1" applyBorder="1" applyAlignment="1" applyProtection="1">
      <alignment vertical="center"/>
    </xf>
    <xf numFmtId="38" fontId="6" fillId="0" borderId="34" xfId="0" applyNumberFormat="1" applyFont="1" applyBorder="1"/>
    <xf numFmtId="171" fontId="6" fillId="16" borderId="25" xfId="76" applyNumberFormat="1" applyFont="1" applyFill="1" applyBorder="1" applyAlignment="1" applyProtection="1">
      <alignment vertical="center"/>
    </xf>
    <xf numFmtId="171" fontId="8" fillId="27" borderId="41" xfId="76" applyNumberFormat="1" applyFont="1" applyFill="1" applyBorder="1" applyAlignment="1" applyProtection="1">
      <alignment vertical="center"/>
    </xf>
    <xf numFmtId="171" fontId="6" fillId="16" borderId="42" xfId="76" applyNumberFormat="1" applyFont="1" applyFill="1" applyBorder="1" applyAlignment="1" applyProtection="1">
      <alignment vertical="center"/>
    </xf>
    <xf numFmtId="171" fontId="40" fillId="0" borderId="49" xfId="76" applyNumberFormat="1" applyFont="1" applyBorder="1" applyAlignment="1" applyProtection="1">
      <alignment horizontal="right"/>
    </xf>
    <xf numFmtId="171" fontId="36" fillId="0" borderId="49" xfId="76" applyNumberFormat="1" applyFont="1" applyBorder="1" applyAlignment="1" applyProtection="1">
      <alignment horizontal="right"/>
    </xf>
    <xf numFmtId="171" fontId="14" fillId="0" borderId="50" xfId="76" applyNumberFormat="1" applyFont="1" applyBorder="1" applyAlignment="1" applyProtection="1">
      <alignment horizontal="right"/>
    </xf>
    <xf numFmtId="171" fontId="36" fillId="0" borderId="51" xfId="76" applyNumberFormat="1" applyFont="1" applyBorder="1" applyAlignment="1" applyProtection="1">
      <alignment horizontal="right"/>
    </xf>
    <xf numFmtId="171" fontId="40" fillId="0" borderId="1" xfId="76" applyNumberFormat="1" applyFont="1" applyBorder="1" applyAlignment="1" applyProtection="1">
      <alignment horizontal="right"/>
    </xf>
    <xf numFmtId="171" fontId="36" fillId="0" borderId="1" xfId="76" applyNumberFormat="1" applyFont="1" applyBorder="1" applyAlignment="1" applyProtection="1">
      <alignment horizontal="right"/>
    </xf>
    <xf numFmtId="171" fontId="36" fillId="0" borderId="21" xfId="76" applyNumberFormat="1" applyFont="1" applyBorder="1" applyAlignment="1" applyProtection="1">
      <alignment horizontal="right"/>
    </xf>
    <xf numFmtId="171" fontId="14" fillId="0" borderId="53" xfId="76" applyNumberFormat="1" applyFont="1" applyBorder="1" applyAlignment="1" applyProtection="1">
      <alignment horizontal="right"/>
    </xf>
    <xf numFmtId="0" fontId="43" fillId="34" borderId="0" xfId="0" applyFont="1" applyFill="1" applyAlignment="1">
      <alignment horizontal="left"/>
    </xf>
    <xf numFmtId="0" fontId="43" fillId="34" borderId="43" xfId="0" applyFont="1" applyFill="1" applyBorder="1" applyAlignment="1">
      <alignment horizontal="left"/>
    </xf>
    <xf numFmtId="0" fontId="43" fillId="32" borderId="1" xfId="0" applyFont="1" applyFill="1" applyBorder="1" applyAlignment="1" applyProtection="1">
      <alignment horizontal="left"/>
      <protection locked="0"/>
    </xf>
    <xf numFmtId="0" fontId="43" fillId="32" borderId="54" xfId="0" applyFont="1" applyFill="1" applyBorder="1" applyAlignment="1" applyProtection="1">
      <alignment horizontal="left"/>
      <protection locked="0"/>
    </xf>
    <xf numFmtId="0" fontId="42" fillId="34" borderId="1" xfId="0" applyFont="1" applyFill="1" applyBorder="1" applyAlignment="1">
      <alignment horizontal="left"/>
    </xf>
    <xf numFmtId="0" fontId="42" fillId="34" borderId="54" xfId="0" applyFont="1" applyFill="1" applyBorder="1" applyAlignment="1">
      <alignment horizontal="left"/>
    </xf>
    <xf numFmtId="0" fontId="14" fillId="0" borderId="0" xfId="0" applyFont="1" applyAlignment="1">
      <alignment horizontal="right"/>
    </xf>
    <xf numFmtId="0" fontId="36" fillId="32" borderId="0" xfId="0" applyFont="1" applyFill="1" applyAlignment="1" applyProtection="1">
      <alignment horizontal="left"/>
      <protection locked="0"/>
    </xf>
    <xf numFmtId="0" fontId="43" fillId="34" borderId="0" xfId="0" applyFont="1" applyFill="1" applyAlignment="1">
      <alignment horizontal="left" vertical="top" wrapText="1"/>
    </xf>
    <xf numFmtId="0" fontId="43" fillId="34" borderId="43" xfId="0" applyFont="1" applyFill="1" applyBorder="1" applyAlignment="1">
      <alignment horizontal="left" vertical="top" wrapText="1"/>
    </xf>
    <xf numFmtId="41" fontId="42" fillId="34" borderId="1" xfId="0" applyNumberFormat="1" applyFont="1" applyFill="1" applyBorder="1" applyAlignment="1">
      <alignment horizontal="left"/>
    </xf>
    <xf numFmtId="41" fontId="42" fillId="34" borderId="13" xfId="0" applyNumberFormat="1" applyFont="1" applyFill="1" applyBorder="1" applyAlignment="1">
      <alignment horizontal="left"/>
    </xf>
    <xf numFmtId="41" fontId="42" fillId="34" borderId="54" xfId="0" applyNumberFormat="1" applyFont="1" applyFill="1" applyBorder="1" applyAlignment="1">
      <alignment horizontal="left"/>
    </xf>
    <xf numFmtId="41" fontId="43" fillId="32" borderId="1" xfId="0" applyNumberFormat="1" applyFont="1" applyFill="1" applyBorder="1" applyAlignment="1" applyProtection="1">
      <alignment horizontal="left"/>
      <protection locked="0"/>
    </xf>
    <xf numFmtId="41" fontId="43" fillId="32" borderId="13" xfId="0" applyNumberFormat="1" applyFont="1" applyFill="1" applyBorder="1" applyAlignment="1" applyProtection="1">
      <alignment horizontal="left"/>
      <protection locked="0"/>
    </xf>
    <xf numFmtId="41" fontId="43" fillId="32" borderId="54" xfId="0" applyNumberFormat="1" applyFont="1" applyFill="1" applyBorder="1" applyAlignment="1" applyProtection="1">
      <alignment horizontal="left"/>
      <protection locked="0"/>
    </xf>
    <xf numFmtId="0" fontId="43" fillId="16" borderId="1" xfId="0" applyFont="1" applyFill="1" applyBorder="1" applyAlignment="1" applyProtection="1">
      <alignment horizontal="left" wrapText="1"/>
      <protection locked="0"/>
    </xf>
    <xf numFmtId="0" fontId="43" fillId="16" borderId="13" xfId="0" applyFont="1" applyFill="1" applyBorder="1" applyAlignment="1" applyProtection="1">
      <alignment horizontal="left" wrapText="1"/>
      <protection locked="0"/>
    </xf>
    <xf numFmtId="0" fontId="43" fillId="16" borderId="55" xfId="0" applyFont="1" applyFill="1" applyBorder="1" applyAlignment="1" applyProtection="1">
      <alignment horizontal="left" wrapText="1"/>
      <protection locked="0"/>
    </xf>
    <xf numFmtId="41" fontId="43" fillId="29" borderId="0" xfId="0" applyNumberFormat="1" applyFont="1" applyFill="1" applyAlignment="1">
      <alignment vertical="top" wrapText="1"/>
    </xf>
    <xf numFmtId="41" fontId="43" fillId="29" borderId="43" xfId="0" applyNumberFormat="1" applyFont="1" applyFill="1" applyBorder="1" applyAlignment="1">
      <alignment vertical="top" wrapText="1"/>
    </xf>
    <xf numFmtId="41" fontId="43" fillId="29" borderId="8" xfId="0" applyNumberFormat="1" applyFont="1" applyFill="1" applyBorder="1" applyAlignment="1">
      <alignment vertical="top" wrapText="1"/>
    </xf>
    <xf numFmtId="41" fontId="43" fillId="29" borderId="45" xfId="0" applyNumberFormat="1" applyFont="1" applyFill="1" applyBorder="1" applyAlignment="1">
      <alignment vertical="top" wrapText="1"/>
    </xf>
    <xf numFmtId="0" fontId="43" fillId="16" borderId="21" xfId="0" applyFont="1" applyFill="1" applyBorder="1" applyAlignment="1">
      <alignment horizontal="left" wrapText="1"/>
    </xf>
    <xf numFmtId="0" fontId="43" fillId="16" borderId="22" xfId="0" applyFont="1" applyFill="1" applyBorder="1" applyAlignment="1">
      <alignment horizontal="left" wrapText="1"/>
    </xf>
    <xf numFmtId="0" fontId="43" fillId="16" borderId="64" xfId="0" applyFont="1" applyFill="1" applyBorder="1" applyAlignment="1">
      <alignment horizontal="left" wrapText="1"/>
    </xf>
    <xf numFmtId="0" fontId="43" fillId="29" borderId="0" xfId="0" applyFont="1" applyFill="1" applyAlignment="1">
      <alignment horizontal="left" vertical="top" wrapText="1"/>
    </xf>
    <xf numFmtId="0" fontId="43" fillId="29" borderId="43" xfId="0" applyFont="1" applyFill="1" applyBorder="1" applyAlignment="1">
      <alignment horizontal="left" vertical="top" wrapText="1"/>
    </xf>
    <xf numFmtId="0" fontId="43" fillId="16" borderId="56" xfId="0" applyFont="1" applyFill="1" applyBorder="1" applyAlignment="1" applyProtection="1">
      <alignment horizontal="left" wrapText="1"/>
      <protection locked="0"/>
    </xf>
    <xf numFmtId="0" fontId="43" fillId="16" borderId="57" xfId="0" applyFont="1" applyFill="1" applyBorder="1" applyAlignment="1" applyProtection="1">
      <alignment horizontal="left" wrapText="1"/>
      <protection locked="0"/>
    </xf>
    <xf numFmtId="0" fontId="43" fillId="16" borderId="58" xfId="0" applyFont="1" applyFill="1" applyBorder="1" applyAlignment="1" applyProtection="1">
      <alignment horizontal="left" wrapText="1"/>
      <protection locked="0"/>
    </xf>
    <xf numFmtId="41" fontId="43" fillId="16" borderId="1" xfId="0" applyNumberFormat="1" applyFont="1" applyFill="1" applyBorder="1" applyAlignment="1" applyProtection="1">
      <alignment horizontal="left"/>
      <protection locked="0"/>
    </xf>
    <xf numFmtId="41" fontId="43" fillId="16" borderId="13" xfId="0" applyNumberFormat="1" applyFont="1" applyFill="1" applyBorder="1" applyAlignment="1" applyProtection="1">
      <alignment horizontal="left"/>
      <protection locked="0"/>
    </xf>
    <xf numFmtId="41" fontId="43" fillId="16" borderId="55" xfId="0" applyNumberFormat="1" applyFont="1" applyFill="1" applyBorder="1" applyAlignment="1" applyProtection="1">
      <alignment horizontal="left"/>
      <protection locked="0"/>
    </xf>
    <xf numFmtId="0" fontId="39" fillId="34" borderId="49" xfId="0" applyFont="1" applyFill="1" applyBorder="1" applyAlignment="1">
      <alignment horizontal="left" wrapText="1"/>
    </xf>
    <xf numFmtId="10" fontId="0" fillId="0" borderId="49" xfId="0" applyNumberFormat="1" applyBorder="1" applyAlignment="1" applyProtection="1">
      <alignment horizontal="center"/>
      <protection locked="0"/>
    </xf>
    <xf numFmtId="0" fontId="1" fillId="0" borderId="0" xfId="0" applyFont="1" applyAlignment="1">
      <alignment horizontal="left" vertical="top" wrapText="1"/>
    </xf>
    <xf numFmtId="0" fontId="35" fillId="33" borderId="18" xfId="0" applyFont="1" applyFill="1" applyBorder="1" applyAlignment="1">
      <alignment horizontal="left" vertical="center"/>
    </xf>
    <xf numFmtId="0" fontId="35" fillId="33" borderId="10" xfId="0" applyFont="1" applyFill="1" applyBorder="1" applyAlignment="1">
      <alignment horizontal="left" vertical="center"/>
    </xf>
    <xf numFmtId="0" fontId="35" fillId="33" borderId="19" xfId="0" applyFont="1" applyFill="1" applyBorder="1" applyAlignment="1">
      <alignment horizontal="left" vertical="center"/>
    </xf>
    <xf numFmtId="0" fontId="35" fillId="33" borderId="2" xfId="0" applyFont="1" applyFill="1" applyBorder="1" applyAlignment="1">
      <alignment horizontal="left" vertical="center"/>
    </xf>
    <xf numFmtId="0" fontId="35" fillId="33" borderId="0" xfId="0" applyFont="1" applyFill="1" applyAlignment="1">
      <alignment horizontal="left" vertical="center"/>
    </xf>
    <xf numFmtId="0" fontId="35" fillId="33" borderId="20" xfId="0" applyFont="1" applyFill="1" applyBorder="1" applyAlignment="1">
      <alignment horizontal="left" vertical="center"/>
    </xf>
    <xf numFmtId="0" fontId="35" fillId="33" borderId="21" xfId="0" applyFont="1" applyFill="1" applyBorder="1" applyAlignment="1">
      <alignment horizontal="left" vertical="center"/>
    </xf>
    <xf numFmtId="0" fontId="35" fillId="33" borderId="22" xfId="0" applyFont="1" applyFill="1" applyBorder="1" applyAlignment="1">
      <alignment horizontal="left" vertical="center"/>
    </xf>
    <xf numFmtId="0" fontId="35" fillId="33" borderId="23" xfId="0" applyFont="1" applyFill="1" applyBorder="1" applyAlignment="1">
      <alignment horizontal="left" vertical="center"/>
    </xf>
    <xf numFmtId="0" fontId="44" fillId="0" borderId="0" xfId="0" applyFont="1" applyAlignment="1">
      <alignment horizontal="center"/>
    </xf>
    <xf numFmtId="0" fontId="45" fillId="0" borderId="0" xfId="0" applyFont="1" applyAlignment="1">
      <alignment horizontal="center"/>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xr:uid="{00000000-0005-0000-0000-000018000000}"/>
    <cellStyle name="Bad" xfId="26" builtinId="27" customBuiltin="1"/>
    <cellStyle name="Blank" xfId="27" xr:uid="{00000000-0005-0000-0000-00001A000000}"/>
    <cellStyle name="Body text" xfId="28" xr:uid="{00000000-0005-0000-0000-00001B000000}"/>
    <cellStyle name="Calculation" xfId="29" builtinId="22" customBuiltin="1"/>
    <cellStyle name="Check Cell" xfId="30" builtinId="23" customBuiltin="1"/>
    <cellStyle name="Comma" xfId="76" builtinId="3"/>
    <cellStyle name="Comma0" xfId="31" xr:uid="{00000000-0005-0000-0000-00001F000000}"/>
    <cellStyle name="Currency0" xfId="32" xr:uid="{00000000-0005-0000-0000-000020000000}"/>
    <cellStyle name="DarkBlueOutline" xfId="33" xr:uid="{00000000-0005-0000-0000-000021000000}"/>
    <cellStyle name="DarkBlueOutlineYellow" xfId="34" xr:uid="{00000000-0005-0000-0000-000022000000}"/>
    <cellStyle name="Date" xfId="35" xr:uid="{00000000-0005-0000-0000-000023000000}"/>
    <cellStyle name="Dezimal [0]_Compiling Utility Macros" xfId="36" xr:uid="{00000000-0005-0000-0000-000024000000}"/>
    <cellStyle name="Dezimal_Compiling Utility Macros" xfId="37" xr:uid="{00000000-0005-0000-0000-000025000000}"/>
    <cellStyle name="Explanatory Text" xfId="38" builtinId="53" customBuiltin="1"/>
    <cellStyle name="Fixed" xfId="39" xr:uid="{00000000-0005-0000-0000-000027000000}"/>
    <cellStyle name="Good" xfId="40" builtinId="26" customBuiltin="1"/>
    <cellStyle name="GRAY" xfId="41" xr:uid="{00000000-0005-0000-0000-000029000000}"/>
    <cellStyle name="Gross Margin" xfId="42" xr:uid="{00000000-0005-0000-0000-00002A000000}"/>
    <cellStyle name="header" xfId="43" xr:uid="{00000000-0005-0000-0000-00002B000000}"/>
    <cellStyle name="Header Total" xfId="44" xr:uid="{00000000-0005-0000-0000-00002C000000}"/>
    <cellStyle name="Header Total_Cash Flow Forecast, 12 Months" xfId="45" xr:uid="{00000000-0005-0000-0000-00002D000000}"/>
    <cellStyle name="Header1" xfId="46" xr:uid="{00000000-0005-0000-0000-00002E000000}"/>
    <cellStyle name="Header2" xfId="47" xr:uid="{00000000-0005-0000-0000-00002F000000}"/>
    <cellStyle name="Header3" xfId="48" xr:uid="{00000000-0005-0000-0000-000030000000}"/>
    <cellStyle name="Heading 1" xfId="49" builtinId="16" customBuiltin="1"/>
    <cellStyle name="Heading 2" xfId="50" builtinId="17" customBuiltin="1"/>
    <cellStyle name="Heading 3" xfId="51" builtinId="18" customBuiltin="1"/>
    <cellStyle name="Heading 4" xfId="52" builtinId="19" customBuiltin="1"/>
    <cellStyle name="Input" xfId="53" builtinId="20" customBuiltin="1"/>
    <cellStyle name="Level 2 Total" xfId="54" xr:uid="{00000000-0005-0000-0000-000036000000}"/>
    <cellStyle name="Linked Cell" xfId="55" builtinId="24" customBuiltin="1"/>
    <cellStyle name="Major Total" xfId="56" xr:uid="{00000000-0005-0000-0000-000038000000}"/>
    <cellStyle name="Neutral" xfId="57" builtinId="28" customBuiltin="1"/>
    <cellStyle name="NonPrint_TemTitle" xfId="58" xr:uid="{00000000-0005-0000-0000-00003A000000}"/>
    <cellStyle name="Normal" xfId="0" builtinId="0"/>
    <cellStyle name="Normal 2" xfId="59" xr:uid="{00000000-0005-0000-0000-00003C000000}"/>
    <cellStyle name="Normal 2_Cash Flow Forecast, 12 Months" xfId="60" xr:uid="{00000000-0005-0000-0000-00003D000000}"/>
    <cellStyle name="NormalRed" xfId="61" xr:uid="{00000000-0005-0000-0000-00003E000000}"/>
    <cellStyle name="Note" xfId="62" builtinId="10" customBuiltin="1"/>
    <cellStyle name="Output" xfId="63" builtinId="21" customBuiltin="1"/>
    <cellStyle name="Percent.0" xfId="64" xr:uid="{00000000-0005-0000-0000-000041000000}"/>
    <cellStyle name="Percent.00" xfId="65" xr:uid="{00000000-0005-0000-0000-000042000000}"/>
    <cellStyle name="RED POSTED" xfId="66" xr:uid="{00000000-0005-0000-0000-000043000000}"/>
    <cellStyle name="Standard_Anpassen der Amortisation" xfId="67" xr:uid="{00000000-0005-0000-0000-000044000000}"/>
    <cellStyle name="Text_simple" xfId="68" xr:uid="{00000000-0005-0000-0000-000045000000}"/>
    <cellStyle name="Title" xfId="69" builtinId="15" customBuiltin="1"/>
    <cellStyle name="TmsRmn10BlueItalic" xfId="70" xr:uid="{00000000-0005-0000-0000-000047000000}"/>
    <cellStyle name="TmsRmn10Bold" xfId="71" xr:uid="{00000000-0005-0000-0000-000048000000}"/>
    <cellStyle name="Total" xfId="72" builtinId="25" customBuiltin="1"/>
    <cellStyle name="Währung [0]_Compiling Utility Macros" xfId="73" xr:uid="{00000000-0005-0000-0000-00004A000000}"/>
    <cellStyle name="Währung_Compiling Utility Macros" xfId="74" xr:uid="{00000000-0005-0000-0000-00004B000000}"/>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133350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0" y="0"/>
          <a:ext cx="276225" cy="15240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53"/>
  <sheetViews>
    <sheetView showGridLines="0" tabSelected="1" view="pageBreakPreview" topLeftCell="A13" zoomScale="70" zoomScaleNormal="80" zoomScaleSheetLayoutView="70" workbookViewId="0">
      <selection activeCell="K12" sqref="K12:L12"/>
    </sheetView>
  </sheetViews>
  <sheetFormatPr baseColWidth="10" defaultColWidth="8.83203125" defaultRowHeight="13"/>
  <cols>
    <col min="1" max="1" width="4.5" customWidth="1"/>
    <col min="2" max="4" width="9.5" customWidth="1"/>
    <col min="10" max="10" width="9.1640625" customWidth="1"/>
    <col min="11" max="11" width="20.33203125" customWidth="1"/>
    <col min="12" max="12" width="1.6640625" customWidth="1"/>
  </cols>
  <sheetData>
    <row r="2" spans="2:24" ht="26.25" customHeight="1">
      <c r="B2" s="111" t="s">
        <v>30</v>
      </c>
      <c r="C2" s="111"/>
      <c r="D2" s="112"/>
      <c r="E2" s="112"/>
      <c r="F2" s="112"/>
      <c r="G2" s="112"/>
      <c r="H2" s="112"/>
      <c r="I2" s="112"/>
    </row>
    <row r="4" spans="2:24" ht="3" customHeight="1" thickBot="1"/>
    <row r="5" spans="2:24" ht="16">
      <c r="B5" s="33" t="s">
        <v>19</v>
      </c>
      <c r="C5" s="34"/>
      <c r="D5" s="34"/>
      <c r="E5" s="34"/>
      <c r="F5" s="34"/>
      <c r="G5" s="34"/>
      <c r="H5" s="35"/>
      <c r="J5" s="115" t="s">
        <v>18</v>
      </c>
      <c r="K5" s="116"/>
      <c r="L5" s="117"/>
      <c r="M5" s="42"/>
      <c r="N5" s="42"/>
      <c r="O5" s="27"/>
      <c r="P5" s="27"/>
    </row>
    <row r="6" spans="2:24" ht="15.75" customHeight="1">
      <c r="B6" s="36"/>
      <c r="C6" s="37"/>
      <c r="D6" s="37"/>
      <c r="E6" s="37"/>
      <c r="F6" s="37"/>
      <c r="G6" s="37"/>
      <c r="H6" s="38"/>
      <c r="J6" s="118" t="s">
        <v>38</v>
      </c>
      <c r="K6" s="119"/>
      <c r="L6" s="120"/>
      <c r="M6" s="136"/>
      <c r="N6" s="137"/>
      <c r="O6" s="137"/>
      <c r="P6" s="137"/>
      <c r="Q6" s="137"/>
      <c r="R6" s="137"/>
      <c r="S6" s="137"/>
      <c r="T6" s="137"/>
      <c r="U6" s="137"/>
      <c r="V6" s="137"/>
      <c r="W6" s="137"/>
      <c r="X6" s="138"/>
    </row>
    <row r="7" spans="2:24" ht="15.75" customHeight="1">
      <c r="B7" s="39" t="s">
        <v>20</v>
      </c>
      <c r="C7" s="131" t="s">
        <v>32</v>
      </c>
      <c r="D7" s="131"/>
      <c r="E7" s="131"/>
      <c r="F7" s="131"/>
      <c r="G7" s="131"/>
      <c r="H7" s="132"/>
      <c r="I7" s="28"/>
      <c r="J7" s="118" t="s">
        <v>39</v>
      </c>
      <c r="K7" s="119"/>
      <c r="L7" s="120"/>
      <c r="M7" s="136"/>
      <c r="N7" s="137"/>
      <c r="O7" s="137"/>
      <c r="P7" s="137"/>
      <c r="Q7" s="137"/>
      <c r="R7" s="137"/>
      <c r="S7" s="137"/>
      <c r="T7" s="137"/>
      <c r="U7" s="137"/>
      <c r="V7" s="137"/>
      <c r="W7" s="137"/>
      <c r="X7" s="138"/>
    </row>
    <row r="8" spans="2:24" ht="15.75" customHeight="1">
      <c r="B8" s="36"/>
      <c r="C8" s="131"/>
      <c r="D8" s="131"/>
      <c r="E8" s="131"/>
      <c r="F8" s="131"/>
      <c r="G8" s="131"/>
      <c r="H8" s="132"/>
      <c r="J8" s="118" t="s">
        <v>40</v>
      </c>
      <c r="K8" s="119"/>
      <c r="L8" s="120"/>
      <c r="M8" s="136" t="s">
        <v>4</v>
      </c>
      <c r="N8" s="137"/>
      <c r="O8" s="137"/>
      <c r="P8" s="137"/>
      <c r="Q8" s="137"/>
      <c r="R8" s="137"/>
      <c r="S8" s="137"/>
      <c r="T8" s="137"/>
      <c r="U8" s="137"/>
      <c r="V8" s="137"/>
      <c r="W8" s="137"/>
      <c r="X8" s="138"/>
    </row>
    <row r="9" spans="2:24" ht="16">
      <c r="B9" s="36"/>
      <c r="C9" s="131"/>
      <c r="D9" s="131"/>
      <c r="E9" s="131"/>
      <c r="F9" s="131"/>
      <c r="G9" s="131"/>
      <c r="H9" s="132"/>
      <c r="J9" s="118" t="s">
        <v>41</v>
      </c>
      <c r="K9" s="119"/>
      <c r="L9" s="120"/>
      <c r="M9" s="136" t="s">
        <v>4</v>
      </c>
      <c r="N9" s="137"/>
      <c r="O9" s="137"/>
      <c r="P9" s="137"/>
      <c r="Q9" s="137"/>
      <c r="R9" s="137"/>
      <c r="S9" s="137"/>
      <c r="T9" s="137"/>
      <c r="U9" s="137"/>
      <c r="V9" s="137"/>
      <c r="W9" s="137"/>
      <c r="X9" s="138"/>
    </row>
    <row r="10" spans="2:24" ht="16">
      <c r="B10" s="36"/>
      <c r="C10" s="131"/>
      <c r="D10" s="131"/>
      <c r="E10" s="131"/>
      <c r="F10" s="131"/>
      <c r="G10" s="131"/>
      <c r="H10" s="132"/>
      <c r="J10" s="29"/>
    </row>
    <row r="11" spans="2:24" ht="15.75" customHeight="1">
      <c r="B11" s="36"/>
      <c r="C11" s="131"/>
      <c r="D11" s="131"/>
      <c r="E11" s="131"/>
      <c r="F11" s="131"/>
      <c r="G11" s="131"/>
      <c r="H11" s="132"/>
      <c r="J11" s="139" t="s">
        <v>42</v>
      </c>
      <c r="K11" s="139"/>
      <c r="L11" s="139"/>
    </row>
    <row r="12" spans="2:24" ht="15.75" customHeight="1">
      <c r="B12" s="39" t="s">
        <v>24</v>
      </c>
      <c r="C12" s="124" t="s">
        <v>27</v>
      </c>
      <c r="D12" s="124"/>
      <c r="E12" s="124"/>
      <c r="F12" s="124"/>
      <c r="G12" s="124"/>
      <c r="H12" s="125"/>
      <c r="J12" s="61" t="s">
        <v>22</v>
      </c>
      <c r="K12" s="140">
        <v>0</v>
      </c>
      <c r="L12" s="140"/>
    </row>
    <row r="13" spans="2:24" ht="17" thickBot="1">
      <c r="B13" s="40"/>
      <c r="C13" s="126"/>
      <c r="D13" s="126"/>
      <c r="E13" s="126"/>
      <c r="F13" s="126"/>
      <c r="G13" s="126"/>
      <c r="H13" s="127"/>
      <c r="J13" s="61" t="s">
        <v>23</v>
      </c>
      <c r="K13" s="140">
        <v>0</v>
      </c>
      <c r="L13" s="140"/>
    </row>
    <row r="14" spans="2:24">
      <c r="B14" s="1"/>
    </row>
    <row r="15" spans="2:24" ht="15.75" customHeight="1">
      <c r="J15" s="29"/>
    </row>
    <row r="16" spans="2:24" ht="15.75" customHeight="1" thickBot="1"/>
    <row r="17" spans="2:24" ht="16">
      <c r="B17" s="49" t="s">
        <v>26</v>
      </c>
      <c r="C17" s="50"/>
      <c r="D17" s="50"/>
      <c r="E17" s="50"/>
      <c r="F17" s="50"/>
      <c r="G17" s="50"/>
      <c r="H17" s="51"/>
    </row>
    <row r="18" spans="2:24" ht="16">
      <c r="B18" s="52"/>
      <c r="C18" s="53"/>
      <c r="D18" s="53"/>
      <c r="E18" s="53"/>
      <c r="F18" s="53"/>
      <c r="G18" s="53"/>
      <c r="H18" s="54"/>
      <c r="J18" s="109" t="s">
        <v>17</v>
      </c>
      <c r="K18" s="110"/>
      <c r="M18" s="41"/>
      <c r="N18" s="41"/>
      <c r="O18" s="41"/>
      <c r="P18" s="41"/>
      <c r="Q18" s="41"/>
      <c r="R18" s="41"/>
      <c r="S18" s="41"/>
      <c r="T18" s="41"/>
      <c r="U18" s="41"/>
      <c r="V18" s="41"/>
      <c r="W18" s="41"/>
    </row>
    <row r="19" spans="2:24" ht="15.75" customHeight="1">
      <c r="B19" s="52" t="s">
        <v>20</v>
      </c>
      <c r="C19" s="113" t="s">
        <v>33</v>
      </c>
      <c r="D19" s="113"/>
      <c r="E19" s="113"/>
      <c r="F19" s="113"/>
      <c r="G19" s="113"/>
      <c r="H19" s="114"/>
      <c r="J19" s="107" t="s">
        <v>37</v>
      </c>
      <c r="K19" s="108"/>
      <c r="L19" s="121"/>
      <c r="M19" s="122"/>
      <c r="N19" s="122"/>
      <c r="O19" s="122"/>
      <c r="P19" s="122"/>
      <c r="Q19" s="122"/>
      <c r="R19" s="122"/>
      <c r="S19" s="122"/>
      <c r="T19" s="122"/>
      <c r="U19" s="122"/>
      <c r="V19" s="122"/>
      <c r="W19" s="122"/>
      <c r="X19" s="123"/>
    </row>
    <row r="20" spans="2:24" ht="15.75" customHeight="1">
      <c r="B20" s="55"/>
      <c r="C20" s="113"/>
      <c r="D20" s="113"/>
      <c r="E20" s="113"/>
      <c r="F20" s="113"/>
      <c r="G20" s="113"/>
      <c r="H20" s="114"/>
    </row>
    <row r="21" spans="2:24" ht="16">
      <c r="B21" s="55"/>
      <c r="C21" s="113"/>
      <c r="D21" s="113"/>
      <c r="E21" s="113"/>
      <c r="F21" s="113"/>
      <c r="G21" s="113"/>
      <c r="H21" s="114"/>
      <c r="J21" s="109" t="s">
        <v>13</v>
      </c>
      <c r="K21" s="110"/>
      <c r="L21" s="128"/>
      <c r="M21" s="129"/>
      <c r="N21" s="129"/>
      <c r="O21" s="129"/>
      <c r="P21" s="129"/>
      <c r="Q21" s="129"/>
      <c r="R21" s="129"/>
      <c r="S21" s="129"/>
      <c r="T21" s="129"/>
      <c r="U21" s="129"/>
      <c r="V21" s="129"/>
      <c r="W21" s="129"/>
      <c r="X21" s="130"/>
    </row>
    <row r="22" spans="2:24" ht="16">
      <c r="B22" s="55"/>
      <c r="C22" s="113"/>
      <c r="D22" s="113"/>
      <c r="E22" s="113"/>
      <c r="F22" s="113"/>
      <c r="G22" s="113"/>
      <c r="H22" s="114"/>
      <c r="J22" s="107" t="s">
        <v>36</v>
      </c>
      <c r="K22" s="108"/>
      <c r="L22" s="121"/>
      <c r="M22" s="122"/>
      <c r="N22" s="122"/>
      <c r="O22" s="122"/>
      <c r="P22" s="122"/>
      <c r="Q22" s="122"/>
      <c r="R22" s="122"/>
      <c r="S22" s="122"/>
      <c r="T22" s="122"/>
      <c r="U22" s="122"/>
      <c r="V22" s="122"/>
      <c r="W22" s="122"/>
      <c r="X22" s="123"/>
    </row>
    <row r="23" spans="2:24" ht="16">
      <c r="B23" s="55"/>
      <c r="C23" s="113"/>
      <c r="D23" s="113"/>
      <c r="E23" s="113"/>
      <c r="F23" s="113"/>
      <c r="G23" s="113"/>
      <c r="H23" s="114"/>
      <c r="J23" s="107" t="s">
        <v>36</v>
      </c>
      <c r="K23" s="108"/>
      <c r="L23" s="121"/>
      <c r="M23" s="122"/>
      <c r="N23" s="122"/>
      <c r="O23" s="122"/>
      <c r="P23" s="122"/>
      <c r="Q23" s="122"/>
      <c r="R23" s="122"/>
      <c r="S23" s="122"/>
      <c r="T23" s="122"/>
      <c r="U23" s="122"/>
      <c r="V23" s="122"/>
      <c r="W23" s="122"/>
      <c r="X23" s="123"/>
    </row>
    <row r="24" spans="2:24" ht="16">
      <c r="B24" s="55"/>
      <c r="C24" s="56"/>
      <c r="D24" s="56"/>
      <c r="E24" s="56"/>
      <c r="F24" s="56"/>
      <c r="G24" s="56"/>
      <c r="H24" s="57"/>
      <c r="J24" s="107" t="s">
        <v>36</v>
      </c>
      <c r="K24" s="108"/>
      <c r="L24" s="121"/>
      <c r="M24" s="122"/>
      <c r="N24" s="122"/>
      <c r="O24" s="122"/>
      <c r="P24" s="122"/>
      <c r="Q24" s="122"/>
      <c r="R24" s="122"/>
      <c r="S24" s="122"/>
      <c r="T24" s="122"/>
      <c r="U24" s="122"/>
      <c r="V24" s="122"/>
      <c r="W24" s="122"/>
      <c r="X24" s="123"/>
    </row>
    <row r="25" spans="2:24" ht="16">
      <c r="B25" s="52" t="s">
        <v>25</v>
      </c>
      <c r="C25" s="105" t="s">
        <v>29</v>
      </c>
      <c r="D25" s="105"/>
      <c r="E25" s="105"/>
      <c r="F25" s="105"/>
      <c r="G25" s="105"/>
      <c r="H25" s="106"/>
      <c r="J25" s="107" t="s">
        <v>36</v>
      </c>
      <c r="K25" s="108"/>
      <c r="L25" s="121"/>
      <c r="M25" s="122"/>
      <c r="N25" s="122"/>
      <c r="O25" s="122"/>
      <c r="P25" s="122"/>
      <c r="Q25" s="122"/>
      <c r="R25" s="122"/>
      <c r="S25" s="122"/>
      <c r="T25" s="122"/>
      <c r="U25" s="122"/>
      <c r="V25" s="122"/>
      <c r="W25" s="122"/>
      <c r="X25" s="123"/>
    </row>
    <row r="26" spans="2:24" ht="15.75" customHeight="1" thickBot="1">
      <c r="B26" s="58"/>
      <c r="C26" s="59"/>
      <c r="D26" s="59"/>
      <c r="E26" s="59"/>
      <c r="F26" s="59"/>
      <c r="G26" s="59"/>
      <c r="H26" s="60"/>
      <c r="J26" s="107" t="s">
        <v>36</v>
      </c>
      <c r="K26" s="108"/>
      <c r="L26" s="121"/>
      <c r="M26" s="122"/>
      <c r="N26" s="122"/>
      <c r="O26" s="122"/>
      <c r="P26" s="122"/>
      <c r="Q26" s="122"/>
      <c r="R26" s="122"/>
      <c r="S26" s="122"/>
      <c r="T26" s="122"/>
      <c r="U26" s="122"/>
      <c r="V26" s="122"/>
      <c r="W26" s="122"/>
      <c r="X26" s="123"/>
    </row>
    <row r="27" spans="2:24" ht="16">
      <c r="J27" s="107" t="s">
        <v>36</v>
      </c>
      <c r="K27" s="108"/>
      <c r="L27" s="121"/>
      <c r="M27" s="122"/>
      <c r="N27" s="122"/>
      <c r="O27" s="122"/>
      <c r="P27" s="122"/>
      <c r="Q27" s="122"/>
      <c r="R27" s="122"/>
      <c r="S27" s="122"/>
      <c r="T27" s="122"/>
      <c r="U27" s="122"/>
      <c r="V27" s="122"/>
      <c r="W27" s="122"/>
      <c r="X27" s="123"/>
    </row>
    <row r="28" spans="2:24" ht="16">
      <c r="J28" s="107" t="s">
        <v>36</v>
      </c>
      <c r="K28" s="108"/>
      <c r="L28" s="121"/>
      <c r="M28" s="122"/>
      <c r="N28" s="122"/>
      <c r="O28" s="122"/>
      <c r="P28" s="122"/>
      <c r="Q28" s="122"/>
      <c r="R28" s="122"/>
      <c r="S28" s="122"/>
      <c r="T28" s="122"/>
      <c r="U28" s="122"/>
      <c r="V28" s="122"/>
      <c r="W28" s="122"/>
      <c r="X28" s="123"/>
    </row>
    <row r="29" spans="2:24" ht="16">
      <c r="J29" s="107" t="s">
        <v>36</v>
      </c>
      <c r="K29" s="108"/>
      <c r="L29" s="121"/>
      <c r="M29" s="122"/>
      <c r="N29" s="122"/>
      <c r="O29" s="122"/>
      <c r="P29" s="122"/>
      <c r="Q29" s="122"/>
      <c r="R29" s="122"/>
      <c r="S29" s="122"/>
      <c r="T29" s="122"/>
      <c r="U29" s="122"/>
      <c r="V29" s="122"/>
      <c r="W29" s="122"/>
      <c r="X29" s="123"/>
    </row>
    <row r="30" spans="2:24" ht="16">
      <c r="J30" s="107" t="s">
        <v>36</v>
      </c>
      <c r="K30" s="108"/>
      <c r="L30" s="121"/>
      <c r="M30" s="122"/>
      <c r="N30" s="122"/>
      <c r="O30" s="122"/>
      <c r="P30" s="122"/>
      <c r="Q30" s="122"/>
      <c r="R30" s="122"/>
      <c r="S30" s="122"/>
      <c r="T30" s="122"/>
      <c r="U30" s="122"/>
      <c r="V30" s="122"/>
      <c r="W30" s="122"/>
      <c r="X30" s="123"/>
    </row>
    <row r="31" spans="2:24" ht="15.75" customHeight="1">
      <c r="J31" s="107" t="s">
        <v>36</v>
      </c>
      <c r="K31" s="108"/>
      <c r="L31" s="121"/>
      <c r="M31" s="122"/>
      <c r="N31" s="122"/>
      <c r="O31" s="122"/>
      <c r="P31" s="122"/>
      <c r="Q31" s="122"/>
      <c r="R31" s="122"/>
      <c r="S31" s="122"/>
      <c r="T31" s="122"/>
      <c r="U31" s="122"/>
      <c r="V31" s="122"/>
      <c r="W31" s="122"/>
      <c r="X31" s="123"/>
    </row>
    <row r="32" spans="2:24" ht="16">
      <c r="J32" s="107" t="s">
        <v>36</v>
      </c>
      <c r="K32" s="108"/>
      <c r="L32" s="121"/>
      <c r="M32" s="122"/>
      <c r="N32" s="122"/>
      <c r="O32" s="122"/>
      <c r="P32" s="122"/>
      <c r="Q32" s="122"/>
      <c r="R32" s="122"/>
      <c r="S32" s="122"/>
      <c r="T32" s="122"/>
      <c r="U32" s="122"/>
      <c r="V32" s="122"/>
      <c r="W32" s="122"/>
      <c r="X32" s="123"/>
    </row>
    <row r="33" spans="10:24" ht="16">
      <c r="J33" s="107" t="s">
        <v>36</v>
      </c>
      <c r="K33" s="108"/>
      <c r="L33" s="121"/>
      <c r="M33" s="122"/>
      <c r="N33" s="122"/>
      <c r="O33" s="122"/>
      <c r="P33" s="122"/>
      <c r="Q33" s="122"/>
      <c r="R33" s="122"/>
      <c r="S33" s="122"/>
      <c r="T33" s="122"/>
      <c r="U33" s="122"/>
      <c r="V33" s="122"/>
      <c r="W33" s="122"/>
      <c r="X33" s="123"/>
    </row>
    <row r="34" spans="10:24" ht="15.75" customHeight="1">
      <c r="J34" s="107" t="s">
        <v>36</v>
      </c>
      <c r="K34" s="108"/>
      <c r="L34" s="121"/>
      <c r="M34" s="122"/>
      <c r="N34" s="122"/>
      <c r="O34" s="122"/>
      <c r="P34" s="122"/>
      <c r="Q34" s="122"/>
      <c r="R34" s="122"/>
      <c r="S34" s="122"/>
      <c r="T34" s="122"/>
      <c r="U34" s="122"/>
      <c r="V34" s="122"/>
      <c r="W34" s="122"/>
      <c r="X34" s="123"/>
    </row>
    <row r="35" spans="10:24" ht="16">
      <c r="J35" s="107" t="s">
        <v>36</v>
      </c>
      <c r="K35" s="108"/>
      <c r="L35" s="121"/>
      <c r="M35" s="122"/>
      <c r="N35" s="122"/>
      <c r="O35" s="122"/>
      <c r="P35" s="122"/>
      <c r="Q35" s="122"/>
      <c r="R35" s="122"/>
      <c r="S35" s="122"/>
      <c r="T35" s="122"/>
      <c r="U35" s="122"/>
      <c r="V35" s="122"/>
      <c r="W35" s="122"/>
      <c r="X35" s="123"/>
    </row>
    <row r="36" spans="10:24" ht="16">
      <c r="J36" s="107" t="s">
        <v>36</v>
      </c>
      <c r="K36" s="108"/>
      <c r="L36" s="121"/>
      <c r="M36" s="122"/>
      <c r="N36" s="122"/>
      <c r="O36" s="122"/>
      <c r="P36" s="122"/>
      <c r="Q36" s="122"/>
      <c r="R36" s="122"/>
      <c r="S36" s="122"/>
      <c r="T36" s="122"/>
      <c r="U36" s="122"/>
      <c r="V36" s="122"/>
      <c r="W36" s="122"/>
      <c r="X36" s="123"/>
    </row>
    <row r="37" spans="10:24" ht="16">
      <c r="J37" s="107" t="s">
        <v>36</v>
      </c>
      <c r="K37" s="108"/>
      <c r="L37" s="121"/>
      <c r="M37" s="122"/>
      <c r="N37" s="122"/>
      <c r="O37" s="122"/>
      <c r="P37" s="122"/>
      <c r="Q37" s="122"/>
      <c r="R37" s="122"/>
      <c r="S37" s="122"/>
      <c r="T37" s="122"/>
      <c r="U37" s="122"/>
      <c r="V37" s="122"/>
      <c r="W37" s="122"/>
      <c r="X37" s="123"/>
    </row>
    <row r="38" spans="10:24" ht="16">
      <c r="J38" s="107" t="s">
        <v>36</v>
      </c>
      <c r="K38" s="108"/>
      <c r="L38" s="121"/>
      <c r="M38" s="122"/>
      <c r="N38" s="122"/>
      <c r="O38" s="122"/>
      <c r="P38" s="122"/>
      <c r="Q38" s="122"/>
      <c r="R38" s="122"/>
      <c r="S38" s="122"/>
      <c r="T38" s="122"/>
      <c r="U38" s="122"/>
      <c r="V38" s="122"/>
      <c r="W38" s="122"/>
      <c r="X38" s="123"/>
    </row>
    <row r="39" spans="10:24" ht="16">
      <c r="J39" s="107" t="s">
        <v>36</v>
      </c>
      <c r="K39" s="108"/>
      <c r="L39" s="121"/>
      <c r="M39" s="122"/>
      <c r="N39" s="122"/>
      <c r="O39" s="122"/>
      <c r="P39" s="122"/>
      <c r="Q39" s="122"/>
      <c r="R39" s="122"/>
      <c r="S39" s="122"/>
      <c r="T39" s="122"/>
      <c r="U39" s="122"/>
      <c r="V39" s="122"/>
      <c r="W39" s="122"/>
      <c r="X39" s="123"/>
    </row>
    <row r="40" spans="10:24" ht="16">
      <c r="J40" s="107" t="s">
        <v>36</v>
      </c>
      <c r="K40" s="108"/>
      <c r="L40" s="121"/>
      <c r="M40" s="122"/>
      <c r="N40" s="122"/>
      <c r="O40" s="122"/>
      <c r="P40" s="122"/>
      <c r="Q40" s="122"/>
      <c r="R40" s="122"/>
      <c r="S40" s="122"/>
      <c r="T40" s="122"/>
      <c r="U40" s="122"/>
      <c r="V40" s="122"/>
      <c r="W40" s="122"/>
      <c r="X40" s="123"/>
    </row>
    <row r="41" spans="10:24" ht="16">
      <c r="J41" s="107" t="s">
        <v>36</v>
      </c>
      <c r="K41" s="108"/>
      <c r="L41" s="121"/>
      <c r="M41" s="122"/>
      <c r="N41" s="122"/>
      <c r="O41" s="122"/>
      <c r="P41" s="122"/>
      <c r="Q41" s="122"/>
      <c r="R41" s="122"/>
      <c r="S41" s="122"/>
      <c r="T41" s="122"/>
      <c r="U41" s="122"/>
      <c r="V41" s="122"/>
      <c r="W41" s="122"/>
      <c r="X41" s="123"/>
    </row>
    <row r="42" spans="10:24" ht="16">
      <c r="J42" s="107" t="s">
        <v>36</v>
      </c>
      <c r="K42" s="108"/>
      <c r="L42" s="121"/>
      <c r="M42" s="122"/>
      <c r="N42" s="122"/>
      <c r="O42" s="122"/>
      <c r="P42" s="122"/>
      <c r="Q42" s="122"/>
      <c r="R42" s="122"/>
      <c r="S42" s="122"/>
      <c r="T42" s="122"/>
      <c r="U42" s="122"/>
      <c r="V42" s="122"/>
      <c r="W42" s="122"/>
      <c r="X42" s="123"/>
    </row>
    <row r="43" spans="10:24" ht="16">
      <c r="J43" s="107" t="s">
        <v>36</v>
      </c>
      <c r="K43" s="108"/>
      <c r="L43" s="121"/>
      <c r="M43" s="122"/>
      <c r="N43" s="122"/>
      <c r="O43" s="122"/>
      <c r="P43" s="122"/>
      <c r="Q43" s="122"/>
      <c r="R43" s="122"/>
      <c r="S43" s="122"/>
      <c r="T43" s="122"/>
      <c r="U43" s="122"/>
      <c r="V43" s="122"/>
      <c r="W43" s="122"/>
      <c r="X43" s="123"/>
    </row>
    <row r="44" spans="10:24" ht="16">
      <c r="J44" s="107" t="s">
        <v>36</v>
      </c>
      <c r="K44" s="108"/>
      <c r="L44" s="121"/>
      <c r="M44" s="122"/>
      <c r="N44" s="122"/>
      <c r="O44" s="122"/>
      <c r="P44" s="122"/>
      <c r="Q44" s="122"/>
      <c r="R44" s="122"/>
      <c r="S44" s="122"/>
      <c r="T44" s="122"/>
      <c r="U44" s="122"/>
      <c r="V44" s="122"/>
      <c r="W44" s="122"/>
      <c r="X44" s="123"/>
    </row>
    <row r="45" spans="10:24" ht="16">
      <c r="J45" s="107" t="s">
        <v>36</v>
      </c>
      <c r="K45" s="108"/>
      <c r="L45" s="121"/>
      <c r="M45" s="122"/>
      <c r="N45" s="122"/>
      <c r="O45" s="122"/>
      <c r="P45" s="122"/>
      <c r="Q45" s="122"/>
      <c r="R45" s="122"/>
      <c r="S45" s="122"/>
      <c r="T45" s="122"/>
      <c r="U45" s="122"/>
      <c r="V45" s="122"/>
      <c r="W45" s="122"/>
      <c r="X45" s="123"/>
    </row>
    <row r="46" spans="10:24" ht="16">
      <c r="J46" s="107" t="s">
        <v>36</v>
      </c>
      <c r="K46" s="108"/>
      <c r="L46" s="121"/>
      <c r="M46" s="122"/>
      <c r="N46" s="122"/>
      <c r="O46" s="122"/>
      <c r="P46" s="122"/>
      <c r="Q46" s="122"/>
      <c r="R46" s="122"/>
      <c r="S46" s="122"/>
      <c r="T46" s="122"/>
      <c r="U46" s="122"/>
      <c r="V46" s="122"/>
      <c r="W46" s="122"/>
      <c r="X46" s="123"/>
    </row>
    <row r="47" spans="10:24" ht="17" thickBot="1">
      <c r="J47" s="107" t="s">
        <v>36</v>
      </c>
      <c r="K47" s="108"/>
      <c r="L47" s="133"/>
      <c r="M47" s="134"/>
      <c r="N47" s="134"/>
      <c r="O47" s="134"/>
      <c r="P47" s="134"/>
      <c r="Q47" s="134"/>
      <c r="R47" s="134"/>
      <c r="S47" s="134"/>
      <c r="T47" s="134"/>
      <c r="U47" s="134"/>
      <c r="V47" s="134"/>
      <c r="W47" s="134"/>
      <c r="X47" s="135"/>
    </row>
    <row r="53" ht="15.75" customHeight="1"/>
  </sheetData>
  <sheetProtection password="C69C" sheet="1" objects="1" scenarios="1" selectLockedCells="1"/>
  <protectedRanges>
    <protectedRange sqref="D2:I2" name="Business Name"/>
    <protectedRange sqref="J6:X9" name="Cash Flow Assumptions"/>
    <protectedRange sqref="J27 J21:K26 J28:K47 J18:K19 L18:X19 L21:X47" name="Expenses Assumptions"/>
  </protectedRanges>
  <mergeCells count="75">
    <mergeCell ref="J39:K39"/>
    <mergeCell ref="J40:K40"/>
    <mergeCell ref="J41:K41"/>
    <mergeCell ref="J42:K42"/>
    <mergeCell ref="J33:K33"/>
    <mergeCell ref="J34:K34"/>
    <mergeCell ref="J35:K35"/>
    <mergeCell ref="J36:K36"/>
    <mergeCell ref="J37:K37"/>
    <mergeCell ref="M6:X6"/>
    <mergeCell ref="M7:X7"/>
    <mergeCell ref="M8:X8"/>
    <mergeCell ref="M9:X9"/>
    <mergeCell ref="J22:K22"/>
    <mergeCell ref="J11:L11"/>
    <mergeCell ref="K12:L12"/>
    <mergeCell ref="K13:L13"/>
    <mergeCell ref="J47:K47"/>
    <mergeCell ref="L47:X47"/>
    <mergeCell ref="J46:K46"/>
    <mergeCell ref="L44:X44"/>
    <mergeCell ref="L45:X45"/>
    <mergeCell ref="L46:X46"/>
    <mergeCell ref="L43:X43"/>
    <mergeCell ref="L29:X29"/>
    <mergeCell ref="L30:X30"/>
    <mergeCell ref="L31:X31"/>
    <mergeCell ref="L32:X32"/>
    <mergeCell ref="L33:X33"/>
    <mergeCell ref="L38:X38"/>
    <mergeCell ref="L39:X39"/>
    <mergeCell ref="L40:X40"/>
    <mergeCell ref="L41:X41"/>
    <mergeCell ref="L42:X42"/>
    <mergeCell ref="L34:X34"/>
    <mergeCell ref="L35:X35"/>
    <mergeCell ref="L36:X36"/>
    <mergeCell ref="L37:X37"/>
    <mergeCell ref="L24:X24"/>
    <mergeCell ref="L25:X25"/>
    <mergeCell ref="L26:X26"/>
    <mergeCell ref="L27:X27"/>
    <mergeCell ref="L28:X28"/>
    <mergeCell ref="B2:C2"/>
    <mergeCell ref="D2:I2"/>
    <mergeCell ref="C19:H23"/>
    <mergeCell ref="J5:L5"/>
    <mergeCell ref="J6:L6"/>
    <mergeCell ref="J7:L7"/>
    <mergeCell ref="J8:L8"/>
    <mergeCell ref="J9:L9"/>
    <mergeCell ref="L19:X19"/>
    <mergeCell ref="J19:K19"/>
    <mergeCell ref="C12:H13"/>
    <mergeCell ref="L21:X21"/>
    <mergeCell ref="L22:X22"/>
    <mergeCell ref="J21:K21"/>
    <mergeCell ref="L23:X23"/>
    <mergeCell ref="C7:H11"/>
    <mergeCell ref="C25:H25"/>
    <mergeCell ref="J45:K45"/>
    <mergeCell ref="J23:K23"/>
    <mergeCell ref="J44:K44"/>
    <mergeCell ref="J18:K18"/>
    <mergeCell ref="J29:K29"/>
    <mergeCell ref="J28:K28"/>
    <mergeCell ref="J26:K26"/>
    <mergeCell ref="J25:K25"/>
    <mergeCell ref="J24:K24"/>
    <mergeCell ref="J27:K27"/>
    <mergeCell ref="J30:K30"/>
    <mergeCell ref="J31:K31"/>
    <mergeCell ref="J32:K32"/>
    <mergeCell ref="J43:K43"/>
    <mergeCell ref="J38:K38"/>
  </mergeCells>
  <pageMargins left="0.7" right="0.7"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00B050"/>
    <pageSetUpPr fitToPage="1"/>
  </sheetPr>
  <dimension ref="B1:U58"/>
  <sheetViews>
    <sheetView showGridLines="0" view="pageBreakPreview" zoomScale="85" zoomScaleNormal="80" zoomScaleSheetLayoutView="85" workbookViewId="0">
      <selection activeCell="G30" sqref="G30"/>
    </sheetView>
  </sheetViews>
  <sheetFormatPr baseColWidth="10" defaultColWidth="9.1640625" defaultRowHeight="13"/>
  <cols>
    <col min="1" max="1" width="3.83203125" customWidth="1"/>
    <col min="2" max="2" width="30.6640625" style="1" customWidth="1"/>
    <col min="3" max="15" width="9.83203125" style="1" customWidth="1"/>
    <col min="16" max="16" width="11.33203125" style="1" customWidth="1"/>
    <col min="17" max="17" width="10.6640625" customWidth="1"/>
  </cols>
  <sheetData>
    <row r="1" spans="2:21" ht="1.5" customHeight="1">
      <c r="B1"/>
      <c r="C1"/>
      <c r="D1"/>
      <c r="E1"/>
      <c r="F1"/>
      <c r="G1"/>
      <c r="H1"/>
      <c r="I1"/>
      <c r="J1"/>
      <c r="K1"/>
      <c r="L1"/>
      <c r="M1"/>
      <c r="N1"/>
      <c r="O1"/>
      <c r="P1"/>
    </row>
    <row r="2" spans="2:21">
      <c r="B2"/>
      <c r="C2"/>
      <c r="D2"/>
      <c r="E2"/>
      <c r="F2"/>
      <c r="G2"/>
      <c r="H2"/>
      <c r="I2"/>
      <c r="J2"/>
      <c r="K2"/>
      <c r="L2"/>
      <c r="M2"/>
      <c r="N2"/>
      <c r="O2"/>
      <c r="P2"/>
    </row>
    <row r="3" spans="2:21">
      <c r="B3" s="142" t="s">
        <v>0</v>
      </c>
      <c r="C3" s="143"/>
      <c r="D3" s="143"/>
      <c r="E3" s="143"/>
      <c r="F3" s="143"/>
      <c r="G3" s="143"/>
      <c r="H3" s="143"/>
      <c r="I3" s="143"/>
      <c r="J3" s="143"/>
      <c r="K3" s="143"/>
      <c r="L3" s="143"/>
      <c r="M3" s="143"/>
      <c r="N3" s="143"/>
      <c r="O3" s="143"/>
      <c r="P3" s="143"/>
      <c r="Q3" s="144"/>
    </row>
    <row r="4" spans="2:21" ht="33" customHeight="1">
      <c r="B4" s="145"/>
      <c r="C4" s="146"/>
      <c r="D4" s="146"/>
      <c r="E4" s="146"/>
      <c r="F4" s="146"/>
      <c r="G4" s="146"/>
      <c r="H4" s="146"/>
      <c r="I4" s="146"/>
      <c r="J4" s="146"/>
      <c r="K4" s="146"/>
      <c r="L4" s="146"/>
      <c r="M4" s="146"/>
      <c r="N4" s="146"/>
      <c r="O4" s="146"/>
      <c r="P4" s="146"/>
      <c r="Q4" s="147"/>
      <c r="R4" s="63"/>
      <c r="S4" s="141" t="s">
        <v>31</v>
      </c>
      <c r="T4" s="141"/>
      <c r="U4" s="141"/>
    </row>
    <row r="5" spans="2:21">
      <c r="B5" s="148"/>
      <c r="C5" s="149"/>
      <c r="D5" s="149"/>
      <c r="E5" s="149"/>
      <c r="F5" s="149"/>
      <c r="G5" s="149"/>
      <c r="H5" s="149"/>
      <c r="I5" s="149"/>
      <c r="J5" s="149"/>
      <c r="K5" s="149"/>
      <c r="L5" s="149"/>
      <c r="M5" s="149"/>
      <c r="N5" s="149"/>
      <c r="O5" s="149"/>
      <c r="P5" s="149"/>
      <c r="Q5" s="150"/>
      <c r="R5" s="64"/>
      <c r="S5" s="141"/>
      <c r="T5" s="141"/>
      <c r="U5" s="141"/>
    </row>
    <row r="6" spans="2:21">
      <c r="B6" s="65"/>
      <c r="C6" s="66"/>
      <c r="D6" s="67"/>
      <c r="E6" s="67"/>
      <c r="F6" s="67"/>
      <c r="G6" s="67"/>
      <c r="H6" s="67"/>
      <c r="I6" s="67"/>
      <c r="J6" s="67"/>
      <c r="K6" s="67"/>
      <c r="L6" s="67"/>
      <c r="M6" s="67"/>
      <c r="N6" s="67"/>
      <c r="O6" s="67"/>
      <c r="P6" s="68"/>
      <c r="Q6" s="68"/>
      <c r="R6" s="64"/>
      <c r="S6" s="141"/>
      <c r="T6" s="141"/>
      <c r="U6" s="141"/>
    </row>
    <row r="7" spans="2:21">
      <c r="B7" s="65"/>
      <c r="C7" s="66"/>
      <c r="D7" s="67"/>
      <c r="E7" s="67"/>
      <c r="F7" s="67"/>
      <c r="G7" s="67"/>
      <c r="H7" s="67"/>
      <c r="I7" s="67"/>
      <c r="J7" s="67"/>
      <c r="K7" s="67"/>
      <c r="L7" s="67"/>
      <c r="M7" s="67"/>
      <c r="N7" s="67"/>
      <c r="O7" s="67"/>
      <c r="P7" s="68"/>
      <c r="Q7" s="68"/>
      <c r="R7" s="64"/>
      <c r="S7" s="141"/>
      <c r="T7" s="141"/>
      <c r="U7" s="141"/>
    </row>
    <row r="8" spans="2:21" ht="14" thickBot="1">
      <c r="B8" s="69" t="s">
        <v>21</v>
      </c>
      <c r="C8" s="70" t="s">
        <v>1</v>
      </c>
      <c r="D8" s="70">
        <v>1</v>
      </c>
      <c r="E8" s="70">
        <v>2</v>
      </c>
      <c r="F8" s="70">
        <v>3</v>
      </c>
      <c r="G8" s="70">
        <v>4</v>
      </c>
      <c r="H8" s="70">
        <v>5</v>
      </c>
      <c r="I8" s="70">
        <v>6</v>
      </c>
      <c r="J8" s="70">
        <v>7</v>
      </c>
      <c r="K8" s="70">
        <v>8</v>
      </c>
      <c r="L8" s="70">
        <v>9</v>
      </c>
      <c r="M8" s="70">
        <v>10</v>
      </c>
      <c r="N8" s="70">
        <v>11</v>
      </c>
      <c r="O8" s="70">
        <v>12</v>
      </c>
      <c r="P8" s="71" t="s">
        <v>2</v>
      </c>
      <c r="Q8" s="71" t="s">
        <v>28</v>
      </c>
      <c r="R8" s="64"/>
      <c r="S8" s="141"/>
      <c r="T8" s="141"/>
      <c r="U8" s="141"/>
    </row>
    <row r="9" spans="2:21">
      <c r="B9" s="72"/>
      <c r="C9" s="73"/>
      <c r="D9" s="73"/>
      <c r="E9" s="73"/>
      <c r="F9" s="73"/>
      <c r="G9" s="73"/>
      <c r="H9" s="73"/>
      <c r="I9" s="73"/>
      <c r="J9" s="73"/>
      <c r="K9" s="73"/>
      <c r="L9" s="73"/>
      <c r="M9" s="73"/>
      <c r="N9" s="73"/>
      <c r="O9" s="73"/>
      <c r="P9" s="74"/>
      <c r="Q9" s="74"/>
      <c r="R9" s="64"/>
      <c r="S9" s="141"/>
      <c r="T9" s="141"/>
      <c r="U9" s="141"/>
    </row>
    <row r="10" spans="2:21">
      <c r="B10" s="75" t="s">
        <v>3</v>
      </c>
      <c r="C10" s="76"/>
      <c r="D10" s="77"/>
      <c r="E10" s="77"/>
      <c r="F10" s="76"/>
      <c r="G10" s="76"/>
      <c r="H10" s="76"/>
      <c r="I10" s="76"/>
      <c r="J10" s="76"/>
      <c r="K10" s="76"/>
      <c r="L10" s="76"/>
      <c r="M10" s="76"/>
      <c r="N10" s="76"/>
      <c r="O10" s="76"/>
      <c r="P10" s="78" t="s">
        <v>4</v>
      </c>
      <c r="Q10" s="78" t="s">
        <v>4</v>
      </c>
      <c r="R10" s="64"/>
      <c r="S10" s="141"/>
      <c r="T10" s="141"/>
      <c r="U10" s="141"/>
    </row>
    <row r="11" spans="2:21">
      <c r="B11" s="43" t="str">
        <f>'Business Information'!J6</f>
        <v>Income 1</v>
      </c>
      <c r="C11" s="48"/>
      <c r="D11" s="48"/>
      <c r="E11" s="48"/>
      <c r="F11" s="48"/>
      <c r="G11" s="48"/>
      <c r="H11" s="48"/>
      <c r="I11" s="48"/>
      <c r="J11" s="48"/>
      <c r="K11" s="48"/>
      <c r="L11" s="48"/>
      <c r="M11" s="48"/>
      <c r="N11" s="48"/>
      <c r="O11" s="48"/>
      <c r="P11" s="80">
        <f>SUM(C11:O11)</f>
        <v>0</v>
      </c>
      <c r="Q11" s="81" t="e">
        <f>P11/P$16</f>
        <v>#DIV/0!</v>
      </c>
      <c r="R11" s="64"/>
      <c r="S11" s="141"/>
      <c r="T11" s="141"/>
      <c r="U11" s="141"/>
    </row>
    <row r="12" spans="2:21">
      <c r="B12" s="43" t="str">
        <f>'Business Information'!J7</f>
        <v>Income 2</v>
      </c>
      <c r="C12" s="48"/>
      <c r="D12" s="48"/>
      <c r="E12" s="48"/>
      <c r="F12" s="48"/>
      <c r="G12" s="48"/>
      <c r="H12" s="48"/>
      <c r="I12" s="48"/>
      <c r="J12" s="48"/>
      <c r="K12" s="48"/>
      <c r="L12" s="48"/>
      <c r="M12" s="48"/>
      <c r="N12" s="48"/>
      <c r="O12" s="48"/>
      <c r="P12" s="80">
        <f t="shared" ref="P12:P15" si="0">SUM(C12:O12)</f>
        <v>0</v>
      </c>
      <c r="Q12" s="81" t="e">
        <f t="shared" ref="Q12:Q16" si="1">P12/P$16</f>
        <v>#DIV/0!</v>
      </c>
      <c r="R12" s="64"/>
      <c r="S12" s="141"/>
      <c r="T12" s="141"/>
      <c r="U12" s="141"/>
    </row>
    <row r="13" spans="2:21">
      <c r="B13" s="43" t="str">
        <f>'Business Information'!J8</f>
        <v>Income 3</v>
      </c>
      <c r="C13" s="48"/>
      <c r="D13" s="48"/>
      <c r="E13" s="48"/>
      <c r="F13" s="48"/>
      <c r="G13" s="48"/>
      <c r="H13" s="48"/>
      <c r="I13" s="48"/>
      <c r="J13" s="48"/>
      <c r="K13" s="48"/>
      <c r="L13" s="48"/>
      <c r="M13" s="48"/>
      <c r="N13" s="48"/>
      <c r="O13" s="48"/>
      <c r="P13" s="80">
        <f t="shared" si="0"/>
        <v>0</v>
      </c>
      <c r="Q13" s="81" t="e">
        <f t="shared" si="1"/>
        <v>#DIV/0!</v>
      </c>
      <c r="R13" s="64"/>
      <c r="S13" s="141"/>
      <c r="T13" s="141"/>
      <c r="U13" s="141"/>
    </row>
    <row r="14" spans="2:21">
      <c r="B14" s="43" t="str">
        <f>'Business Information'!J9</f>
        <v>Income 4</v>
      </c>
      <c r="C14" s="48"/>
      <c r="D14" s="48"/>
      <c r="E14" s="48"/>
      <c r="F14" s="48"/>
      <c r="G14" s="48"/>
      <c r="H14" s="48"/>
      <c r="I14" s="48"/>
      <c r="J14" s="48"/>
      <c r="K14" s="48"/>
      <c r="L14" s="48"/>
      <c r="M14" s="48"/>
      <c r="N14" s="48"/>
      <c r="O14" s="48"/>
      <c r="P14" s="80">
        <f t="shared" si="0"/>
        <v>0</v>
      </c>
      <c r="Q14" s="81" t="e">
        <f t="shared" si="1"/>
        <v>#DIV/0!</v>
      </c>
      <c r="R14" s="64"/>
      <c r="S14" s="141"/>
      <c r="T14" s="141"/>
      <c r="U14" s="141"/>
    </row>
    <row r="15" spans="2:21" ht="14" thickBot="1">
      <c r="B15" s="43" t="s">
        <v>16</v>
      </c>
      <c r="C15" s="48"/>
      <c r="D15" s="48"/>
      <c r="E15" s="48"/>
      <c r="F15" s="48"/>
      <c r="G15" s="48"/>
      <c r="H15" s="48"/>
      <c r="I15" s="48"/>
      <c r="J15" s="48"/>
      <c r="K15" s="48"/>
      <c r="L15" s="48"/>
      <c r="M15" s="48"/>
      <c r="N15" s="48"/>
      <c r="O15" s="48"/>
      <c r="P15" s="80">
        <f t="shared" si="0"/>
        <v>0</v>
      </c>
      <c r="Q15" s="81" t="e">
        <f t="shared" si="1"/>
        <v>#DIV/0!</v>
      </c>
      <c r="R15" s="64"/>
      <c r="S15" s="141"/>
      <c r="T15" s="141"/>
      <c r="U15" s="141"/>
    </row>
    <row r="16" spans="2:21" ht="14" thickBot="1">
      <c r="B16" s="82" t="s">
        <v>5</v>
      </c>
      <c r="C16" s="83">
        <f t="shared" ref="C16:P16" si="2">SUM(C11:C15)</f>
        <v>0</v>
      </c>
      <c r="D16" s="83">
        <f t="shared" si="2"/>
        <v>0</v>
      </c>
      <c r="E16" s="83">
        <f t="shared" si="2"/>
        <v>0</v>
      </c>
      <c r="F16" s="83">
        <f t="shared" si="2"/>
        <v>0</v>
      </c>
      <c r="G16" s="83">
        <f t="shared" si="2"/>
        <v>0</v>
      </c>
      <c r="H16" s="83">
        <f t="shared" si="2"/>
        <v>0</v>
      </c>
      <c r="I16" s="83">
        <f t="shared" si="2"/>
        <v>0</v>
      </c>
      <c r="J16" s="83">
        <f t="shared" si="2"/>
        <v>0</v>
      </c>
      <c r="K16" s="83">
        <f t="shared" si="2"/>
        <v>0</v>
      </c>
      <c r="L16" s="83">
        <f t="shared" si="2"/>
        <v>0</v>
      </c>
      <c r="M16" s="83">
        <f t="shared" si="2"/>
        <v>0</v>
      </c>
      <c r="N16" s="83">
        <f t="shared" si="2"/>
        <v>0</v>
      </c>
      <c r="O16" s="83">
        <f t="shared" si="2"/>
        <v>0</v>
      </c>
      <c r="P16" s="84">
        <f t="shared" si="2"/>
        <v>0</v>
      </c>
      <c r="Q16" s="85" t="e">
        <f t="shared" si="1"/>
        <v>#DIV/0!</v>
      </c>
      <c r="R16" s="64"/>
      <c r="S16" s="141"/>
      <c r="T16" s="141"/>
      <c r="U16" s="141"/>
    </row>
    <row r="17" spans="2:21">
      <c r="B17" s="86"/>
      <c r="C17" s="87"/>
      <c r="D17" s="87"/>
      <c r="E17" s="87"/>
      <c r="F17" s="87"/>
      <c r="G17" s="87"/>
      <c r="H17" s="87"/>
      <c r="I17" s="87"/>
      <c r="J17" s="87"/>
      <c r="K17" s="87"/>
      <c r="L17" s="87"/>
      <c r="M17" s="87"/>
      <c r="N17" s="87"/>
      <c r="O17" s="87"/>
      <c r="P17" s="88"/>
      <c r="Q17" s="89"/>
      <c r="S17" s="141"/>
      <c r="T17" s="141"/>
      <c r="U17" s="141"/>
    </row>
    <row r="18" spans="2:21">
      <c r="B18" s="75" t="s">
        <v>6</v>
      </c>
      <c r="C18" s="90"/>
      <c r="D18" s="90"/>
      <c r="E18" s="90"/>
      <c r="F18" s="90"/>
      <c r="G18" s="90"/>
      <c r="H18" s="90"/>
      <c r="I18" s="90"/>
      <c r="J18" s="90"/>
      <c r="K18" s="90"/>
      <c r="L18" s="90"/>
      <c r="M18" s="90"/>
      <c r="N18" s="90"/>
      <c r="O18" s="90"/>
      <c r="P18" s="91"/>
      <c r="Q18" s="89"/>
      <c r="S18" s="141"/>
      <c r="T18" s="141"/>
      <c r="U18" s="141"/>
    </row>
    <row r="19" spans="2:21">
      <c r="B19" s="43" t="str">
        <f>'Business Information'!J19</f>
        <v>Product Purchase</v>
      </c>
      <c r="C19" s="48"/>
      <c r="D19" s="62"/>
      <c r="E19" s="62"/>
      <c r="F19" s="62"/>
      <c r="G19" s="62"/>
      <c r="H19" s="62"/>
      <c r="I19" s="62"/>
      <c r="J19" s="62"/>
      <c r="K19" s="62"/>
      <c r="L19" s="62"/>
      <c r="M19" s="62"/>
      <c r="N19" s="62"/>
      <c r="O19" s="62"/>
      <c r="P19" s="80">
        <f t="shared" ref="P19:P52" si="3">SUM(C19:O19)</f>
        <v>0</v>
      </c>
      <c r="Q19" s="89"/>
      <c r="S19" s="141"/>
      <c r="T19" s="141"/>
      <c r="U19" s="141"/>
    </row>
    <row r="20" spans="2:21">
      <c r="B20" s="43" t="str">
        <f>'Business Information'!J22</f>
        <v>-</v>
      </c>
      <c r="C20" s="48"/>
      <c r="D20" s="62"/>
      <c r="E20" s="62"/>
      <c r="F20" s="62"/>
      <c r="G20" s="62"/>
      <c r="H20" s="62"/>
      <c r="I20" s="62"/>
      <c r="J20" s="62"/>
      <c r="K20" s="62"/>
      <c r="L20" s="62"/>
      <c r="M20" s="62"/>
      <c r="N20" s="62"/>
      <c r="O20" s="62"/>
      <c r="P20" s="80">
        <f t="shared" ref="P20" si="4">SUM(C20:O20)</f>
        <v>0</v>
      </c>
      <c r="Q20" s="89"/>
      <c r="S20" s="141"/>
      <c r="T20" s="141"/>
      <c r="U20" s="141"/>
    </row>
    <row r="21" spans="2:21">
      <c r="B21" s="43" t="str">
        <f>'Business Information'!J23</f>
        <v>-</v>
      </c>
      <c r="C21" s="48"/>
      <c r="D21" s="62"/>
      <c r="E21" s="62"/>
      <c r="F21" s="62"/>
      <c r="G21" s="62"/>
      <c r="H21" s="62"/>
      <c r="I21" s="62"/>
      <c r="J21" s="62"/>
      <c r="K21" s="62"/>
      <c r="L21" s="62"/>
      <c r="M21" s="62"/>
      <c r="N21" s="62"/>
      <c r="O21" s="62"/>
      <c r="P21" s="80">
        <f>SUM(C21:O21)</f>
        <v>0</v>
      </c>
      <c r="Q21" s="89"/>
      <c r="S21" s="141"/>
      <c r="T21" s="141"/>
      <c r="U21" s="141"/>
    </row>
    <row r="22" spans="2:21">
      <c r="B22" s="43" t="str">
        <f>'Business Information'!J24</f>
        <v>-</v>
      </c>
      <c r="C22" s="48"/>
      <c r="D22" s="62"/>
      <c r="E22" s="62"/>
      <c r="F22" s="62"/>
      <c r="G22" s="62"/>
      <c r="H22" s="62"/>
      <c r="I22" s="62"/>
      <c r="J22" s="62"/>
      <c r="K22" s="62"/>
      <c r="L22" s="62"/>
      <c r="M22" s="62"/>
      <c r="N22" s="62"/>
      <c r="O22" s="62"/>
      <c r="P22" s="80">
        <f t="shared" si="3"/>
        <v>0</v>
      </c>
      <c r="Q22" s="89"/>
      <c r="S22" s="141"/>
      <c r="T22" s="141"/>
      <c r="U22" s="141"/>
    </row>
    <row r="23" spans="2:21">
      <c r="B23" s="43" t="str">
        <f>'Business Information'!J25</f>
        <v>-</v>
      </c>
      <c r="C23" s="48"/>
      <c r="D23" s="62"/>
      <c r="E23" s="62"/>
      <c r="F23" s="62"/>
      <c r="G23" s="62"/>
      <c r="H23" s="62"/>
      <c r="I23" s="62"/>
      <c r="J23" s="62"/>
      <c r="K23" s="62"/>
      <c r="L23" s="62"/>
      <c r="M23" s="62"/>
      <c r="N23" s="62"/>
      <c r="O23" s="62"/>
      <c r="P23" s="80">
        <f t="shared" si="3"/>
        <v>0</v>
      </c>
      <c r="Q23" s="89"/>
      <c r="S23" s="141"/>
      <c r="T23" s="141"/>
      <c r="U23" s="141"/>
    </row>
    <row r="24" spans="2:21">
      <c r="B24" s="43" t="str">
        <f>'Business Information'!J26</f>
        <v>-</v>
      </c>
      <c r="C24" s="48"/>
      <c r="D24" s="62"/>
      <c r="E24" s="62"/>
      <c r="F24" s="62"/>
      <c r="G24" s="62"/>
      <c r="H24" s="62"/>
      <c r="I24" s="62"/>
      <c r="J24" s="62"/>
      <c r="K24" s="62"/>
      <c r="L24" s="62"/>
      <c r="M24" s="62"/>
      <c r="N24" s="62"/>
      <c r="O24" s="62"/>
      <c r="P24" s="80">
        <f t="shared" si="3"/>
        <v>0</v>
      </c>
      <c r="Q24" s="89"/>
      <c r="S24" s="141"/>
      <c r="T24" s="141"/>
      <c r="U24" s="141"/>
    </row>
    <row r="25" spans="2:21">
      <c r="B25" s="43" t="str">
        <f>'Business Information'!J27</f>
        <v>-</v>
      </c>
      <c r="C25" s="48"/>
      <c r="D25" s="62"/>
      <c r="E25" s="62"/>
      <c r="F25" s="62"/>
      <c r="G25" s="62"/>
      <c r="H25" s="62"/>
      <c r="I25" s="62"/>
      <c r="J25" s="62"/>
      <c r="K25" s="62"/>
      <c r="L25" s="62"/>
      <c r="M25" s="62"/>
      <c r="N25" s="62"/>
      <c r="O25" s="62"/>
      <c r="P25" s="80">
        <f t="shared" si="3"/>
        <v>0</v>
      </c>
      <c r="Q25" s="89"/>
      <c r="S25" s="141"/>
      <c r="T25" s="141"/>
      <c r="U25" s="141"/>
    </row>
    <row r="26" spans="2:21">
      <c r="B26" s="43" t="str">
        <f>'Business Information'!J28</f>
        <v>-</v>
      </c>
      <c r="C26" s="48"/>
      <c r="D26" s="62"/>
      <c r="E26" s="62"/>
      <c r="F26" s="62"/>
      <c r="G26" s="62"/>
      <c r="H26" s="62"/>
      <c r="I26" s="62"/>
      <c r="J26" s="62"/>
      <c r="K26" s="62"/>
      <c r="L26" s="62"/>
      <c r="M26" s="62"/>
      <c r="N26" s="62"/>
      <c r="O26" s="62"/>
      <c r="P26" s="80">
        <f t="shared" si="3"/>
        <v>0</v>
      </c>
      <c r="Q26" s="89"/>
      <c r="S26" s="141"/>
      <c r="T26" s="141"/>
      <c r="U26" s="141"/>
    </row>
    <row r="27" spans="2:21">
      <c r="B27" s="43" t="str">
        <f>'Business Information'!J29</f>
        <v>-</v>
      </c>
      <c r="C27" s="48"/>
      <c r="D27" s="62"/>
      <c r="E27" s="62"/>
      <c r="F27" s="62"/>
      <c r="G27" s="62"/>
      <c r="H27" s="62"/>
      <c r="I27" s="62"/>
      <c r="J27" s="62"/>
      <c r="K27" s="62"/>
      <c r="L27" s="62"/>
      <c r="M27" s="62"/>
      <c r="N27" s="62"/>
      <c r="O27" s="62"/>
      <c r="P27" s="80">
        <f t="shared" si="3"/>
        <v>0</v>
      </c>
      <c r="Q27" s="89"/>
      <c r="S27" s="141"/>
      <c r="T27" s="141"/>
      <c r="U27" s="141"/>
    </row>
    <row r="28" spans="2:21">
      <c r="B28" s="43" t="str">
        <f>'Business Information'!J30</f>
        <v>-</v>
      </c>
      <c r="C28" s="48"/>
      <c r="D28" s="62"/>
      <c r="E28" s="62"/>
      <c r="F28" s="62"/>
      <c r="G28" s="62"/>
      <c r="H28" s="62"/>
      <c r="I28" s="62"/>
      <c r="J28" s="62"/>
      <c r="K28" s="62"/>
      <c r="L28" s="62"/>
      <c r="M28" s="62"/>
      <c r="N28" s="62"/>
      <c r="O28" s="62"/>
      <c r="P28" s="80">
        <f t="shared" si="3"/>
        <v>0</v>
      </c>
      <c r="Q28" s="89"/>
      <c r="S28" s="141"/>
      <c r="T28" s="141"/>
      <c r="U28" s="141"/>
    </row>
    <row r="29" spans="2:21">
      <c r="B29" s="43" t="str">
        <f>'Business Information'!J31</f>
        <v>-</v>
      </c>
      <c r="C29" s="48"/>
      <c r="D29" s="62"/>
      <c r="E29" s="62"/>
      <c r="F29" s="62"/>
      <c r="G29" s="62"/>
      <c r="H29" s="62"/>
      <c r="I29" s="62"/>
      <c r="J29" s="62"/>
      <c r="K29" s="62"/>
      <c r="L29" s="62"/>
      <c r="M29" s="62"/>
      <c r="N29" s="62"/>
      <c r="O29" s="62"/>
      <c r="P29" s="80">
        <f t="shared" si="3"/>
        <v>0</v>
      </c>
      <c r="Q29" s="89"/>
      <c r="S29" s="141"/>
      <c r="T29" s="141"/>
      <c r="U29" s="141"/>
    </row>
    <row r="30" spans="2:21">
      <c r="B30" s="43" t="str">
        <f>'Business Information'!J32</f>
        <v>-</v>
      </c>
      <c r="C30" s="48"/>
      <c r="D30" s="62"/>
      <c r="E30" s="62"/>
      <c r="F30" s="62"/>
      <c r="G30" s="62"/>
      <c r="H30" s="62"/>
      <c r="I30" s="62"/>
      <c r="J30" s="62"/>
      <c r="K30" s="62"/>
      <c r="L30" s="62"/>
      <c r="M30" s="62"/>
      <c r="N30" s="62"/>
      <c r="O30" s="62"/>
      <c r="P30" s="80">
        <f t="shared" si="3"/>
        <v>0</v>
      </c>
      <c r="Q30" s="89"/>
      <c r="S30" s="141"/>
      <c r="T30" s="141"/>
      <c r="U30" s="141"/>
    </row>
    <row r="31" spans="2:21">
      <c r="B31" s="43" t="str">
        <f>'Business Information'!J33</f>
        <v>-</v>
      </c>
      <c r="C31" s="48"/>
      <c r="D31" s="62"/>
      <c r="E31" s="62"/>
      <c r="F31" s="62"/>
      <c r="G31" s="62"/>
      <c r="H31" s="62"/>
      <c r="I31" s="62"/>
      <c r="J31" s="62"/>
      <c r="K31" s="62"/>
      <c r="L31" s="62"/>
      <c r="M31" s="62"/>
      <c r="N31" s="62"/>
      <c r="O31" s="62"/>
      <c r="P31" s="80">
        <f t="shared" si="3"/>
        <v>0</v>
      </c>
      <c r="Q31" s="89"/>
    </row>
    <row r="32" spans="2:21">
      <c r="B32" s="43" t="str">
        <f>'Business Information'!J34</f>
        <v>-</v>
      </c>
      <c r="C32" s="48"/>
      <c r="D32" s="62"/>
      <c r="E32" s="62"/>
      <c r="F32" s="62"/>
      <c r="G32" s="62"/>
      <c r="H32" s="62"/>
      <c r="I32" s="62"/>
      <c r="J32" s="62"/>
      <c r="K32" s="62"/>
      <c r="L32" s="62"/>
      <c r="M32" s="62"/>
      <c r="N32" s="62"/>
      <c r="O32" s="62"/>
      <c r="P32" s="80">
        <f>SUM(C32:O32)</f>
        <v>0</v>
      </c>
      <c r="Q32" s="89"/>
    </row>
    <row r="33" spans="2:17">
      <c r="B33" s="43" t="str">
        <f>'Business Information'!J35</f>
        <v>-</v>
      </c>
      <c r="C33" s="48"/>
      <c r="D33" s="62"/>
      <c r="E33" s="62"/>
      <c r="F33" s="62"/>
      <c r="G33" s="62"/>
      <c r="H33" s="62"/>
      <c r="I33" s="62"/>
      <c r="J33" s="62"/>
      <c r="K33" s="62"/>
      <c r="L33" s="62"/>
      <c r="M33" s="62"/>
      <c r="N33" s="62"/>
      <c r="O33" s="62"/>
      <c r="P33" s="80">
        <f t="shared" si="3"/>
        <v>0</v>
      </c>
      <c r="Q33" s="89"/>
    </row>
    <row r="34" spans="2:17">
      <c r="B34" s="43" t="str">
        <f>'Business Information'!J36</f>
        <v>-</v>
      </c>
      <c r="C34" s="48"/>
      <c r="D34" s="62"/>
      <c r="E34" s="62"/>
      <c r="F34" s="62"/>
      <c r="G34" s="62"/>
      <c r="H34" s="62"/>
      <c r="I34" s="62"/>
      <c r="J34" s="62"/>
      <c r="K34" s="62"/>
      <c r="L34" s="62"/>
      <c r="M34" s="62"/>
      <c r="N34" s="62"/>
      <c r="O34" s="62"/>
      <c r="P34" s="80">
        <f t="shared" si="3"/>
        <v>0</v>
      </c>
      <c r="Q34" s="89"/>
    </row>
    <row r="35" spans="2:17">
      <c r="B35" s="43" t="str">
        <f>'Business Information'!J37</f>
        <v>-</v>
      </c>
      <c r="C35" s="48"/>
      <c r="D35" s="62"/>
      <c r="E35" s="62"/>
      <c r="F35" s="62"/>
      <c r="G35" s="62"/>
      <c r="H35" s="62"/>
      <c r="I35" s="62"/>
      <c r="J35" s="62"/>
      <c r="K35" s="62"/>
      <c r="L35" s="62"/>
      <c r="M35" s="62"/>
      <c r="N35" s="62"/>
      <c r="O35" s="62"/>
      <c r="P35" s="80">
        <f t="shared" si="3"/>
        <v>0</v>
      </c>
      <c r="Q35" s="89"/>
    </row>
    <row r="36" spans="2:17">
      <c r="B36" s="43" t="str">
        <f>'Business Information'!J38</f>
        <v>-</v>
      </c>
      <c r="C36" s="48"/>
      <c r="D36" s="62"/>
      <c r="E36" s="62"/>
      <c r="F36" s="62"/>
      <c r="G36" s="62"/>
      <c r="H36" s="62"/>
      <c r="I36" s="62"/>
      <c r="J36" s="62"/>
      <c r="K36" s="62"/>
      <c r="L36" s="62"/>
      <c r="M36" s="62"/>
      <c r="N36" s="62"/>
      <c r="O36" s="62"/>
      <c r="P36" s="80">
        <f t="shared" si="3"/>
        <v>0</v>
      </c>
      <c r="Q36" s="89"/>
    </row>
    <row r="37" spans="2:17">
      <c r="B37" s="43" t="str">
        <f>'Business Information'!J39</f>
        <v>-</v>
      </c>
      <c r="C37" s="48"/>
      <c r="D37" s="62"/>
      <c r="E37" s="62"/>
      <c r="F37" s="62"/>
      <c r="G37" s="62"/>
      <c r="H37" s="62"/>
      <c r="I37" s="62"/>
      <c r="J37" s="62"/>
      <c r="K37" s="62"/>
      <c r="L37" s="62"/>
      <c r="M37" s="62"/>
      <c r="N37" s="62"/>
      <c r="O37" s="62"/>
      <c r="P37" s="80">
        <f t="shared" si="3"/>
        <v>0</v>
      </c>
      <c r="Q37" s="89"/>
    </row>
    <row r="38" spans="2:17">
      <c r="B38" s="43" t="str">
        <f>'Business Information'!J40</f>
        <v>-</v>
      </c>
      <c r="C38" s="48"/>
      <c r="D38" s="62"/>
      <c r="E38" s="62"/>
      <c r="F38" s="62"/>
      <c r="G38" s="62"/>
      <c r="H38" s="62"/>
      <c r="I38" s="62"/>
      <c r="J38" s="62"/>
      <c r="K38" s="62"/>
      <c r="L38" s="62"/>
      <c r="M38" s="62"/>
      <c r="N38" s="62"/>
      <c r="O38" s="62"/>
      <c r="P38" s="80">
        <f t="shared" si="3"/>
        <v>0</v>
      </c>
      <c r="Q38" s="89"/>
    </row>
    <row r="39" spans="2:17">
      <c r="B39" s="43" t="str">
        <f>'Business Information'!J41</f>
        <v>-</v>
      </c>
      <c r="C39" s="48"/>
      <c r="D39" s="62"/>
      <c r="E39" s="62"/>
      <c r="F39" s="62"/>
      <c r="G39" s="62"/>
      <c r="H39" s="62"/>
      <c r="I39" s="62"/>
      <c r="J39" s="62"/>
      <c r="K39" s="62"/>
      <c r="L39" s="62"/>
      <c r="M39" s="62"/>
      <c r="N39" s="62"/>
      <c r="O39" s="62"/>
      <c r="P39" s="80">
        <f t="shared" si="3"/>
        <v>0</v>
      </c>
      <c r="Q39" s="89"/>
    </row>
    <row r="40" spans="2:17">
      <c r="B40" s="43" t="str">
        <f>'Business Information'!J42</f>
        <v>-</v>
      </c>
      <c r="C40" s="48"/>
      <c r="D40" s="62"/>
      <c r="E40" s="62"/>
      <c r="F40" s="62"/>
      <c r="G40" s="62"/>
      <c r="H40" s="62"/>
      <c r="I40" s="62"/>
      <c r="J40" s="62"/>
      <c r="K40" s="62"/>
      <c r="L40" s="62"/>
      <c r="M40" s="62"/>
      <c r="N40" s="62"/>
      <c r="O40" s="62"/>
      <c r="P40" s="80">
        <f t="shared" si="3"/>
        <v>0</v>
      </c>
      <c r="Q40" s="89"/>
    </row>
    <row r="41" spans="2:17">
      <c r="B41" s="43" t="str">
        <f>'Business Information'!J43</f>
        <v>-</v>
      </c>
      <c r="C41" s="48"/>
      <c r="D41" s="62"/>
      <c r="E41" s="62"/>
      <c r="F41" s="62"/>
      <c r="G41" s="62"/>
      <c r="H41" s="62"/>
      <c r="I41" s="62"/>
      <c r="J41" s="62"/>
      <c r="K41" s="62"/>
      <c r="L41" s="62"/>
      <c r="M41" s="62"/>
      <c r="N41" s="62"/>
      <c r="O41" s="62"/>
      <c r="P41" s="80">
        <f t="shared" si="3"/>
        <v>0</v>
      </c>
      <c r="Q41" s="89"/>
    </row>
    <row r="42" spans="2:17">
      <c r="B42" s="43" t="str">
        <f>'Business Information'!J44</f>
        <v>-</v>
      </c>
      <c r="C42" s="48"/>
      <c r="D42" s="62"/>
      <c r="E42" s="62"/>
      <c r="F42" s="62"/>
      <c r="G42" s="62"/>
      <c r="H42" s="62"/>
      <c r="I42" s="62"/>
      <c r="J42" s="62"/>
      <c r="K42" s="62"/>
      <c r="L42" s="62"/>
      <c r="M42" s="62"/>
      <c r="N42" s="62"/>
      <c r="O42" s="62"/>
      <c r="P42" s="80">
        <f t="shared" si="3"/>
        <v>0</v>
      </c>
      <c r="Q42" s="89"/>
    </row>
    <row r="43" spans="2:17">
      <c r="B43" s="43" t="str">
        <f>'Business Information'!J45</f>
        <v>-</v>
      </c>
      <c r="C43" s="48"/>
      <c r="D43" s="62"/>
      <c r="E43" s="62"/>
      <c r="F43" s="62"/>
      <c r="G43" s="62"/>
      <c r="H43" s="62"/>
      <c r="I43" s="62"/>
      <c r="J43" s="62"/>
      <c r="K43" s="62"/>
      <c r="L43" s="62"/>
      <c r="M43" s="62"/>
      <c r="N43" s="62"/>
      <c r="O43" s="62"/>
      <c r="P43" s="80">
        <f t="shared" si="3"/>
        <v>0</v>
      </c>
      <c r="Q43" s="89"/>
    </row>
    <row r="44" spans="2:17">
      <c r="B44" s="43" t="str">
        <f>'Business Information'!J46</f>
        <v>-</v>
      </c>
      <c r="C44" s="48"/>
      <c r="D44" s="62"/>
      <c r="E44" s="62"/>
      <c r="F44" s="62"/>
      <c r="G44" s="62"/>
      <c r="H44" s="62"/>
      <c r="I44" s="62"/>
      <c r="J44" s="62"/>
      <c r="K44" s="62"/>
      <c r="L44" s="62"/>
      <c r="M44" s="62"/>
      <c r="N44" s="62"/>
      <c r="O44" s="62"/>
      <c r="P44" s="80">
        <f>SUM(C44:O44)</f>
        <v>0</v>
      </c>
      <c r="Q44" s="89"/>
    </row>
    <row r="45" spans="2:17" ht="14" thickBot="1">
      <c r="B45" s="43" t="str">
        <f>'Business Information'!J47</f>
        <v>-</v>
      </c>
      <c r="C45" s="48"/>
      <c r="D45" s="62"/>
      <c r="E45" s="62"/>
      <c r="F45" s="62"/>
      <c r="G45" s="62"/>
      <c r="H45" s="62"/>
      <c r="I45" s="62"/>
      <c r="J45" s="62"/>
      <c r="K45" s="62"/>
      <c r="L45" s="62"/>
      <c r="M45" s="62"/>
      <c r="N45" s="62"/>
      <c r="O45" s="62"/>
      <c r="P45" s="80">
        <f t="shared" si="3"/>
        <v>0</v>
      </c>
      <c r="Q45" s="89"/>
    </row>
    <row r="46" spans="2:17" ht="14" thickBot="1">
      <c r="B46" s="82" t="s">
        <v>7</v>
      </c>
      <c r="C46" s="83">
        <f t="shared" ref="C46:O46" si="5">SUM(C19:C45)</f>
        <v>0</v>
      </c>
      <c r="D46" s="83">
        <f t="shared" si="5"/>
        <v>0</v>
      </c>
      <c r="E46" s="83">
        <f t="shared" si="5"/>
        <v>0</v>
      </c>
      <c r="F46" s="83">
        <f t="shared" si="5"/>
        <v>0</v>
      </c>
      <c r="G46" s="83">
        <f t="shared" si="5"/>
        <v>0</v>
      </c>
      <c r="H46" s="83">
        <f t="shared" si="5"/>
        <v>0</v>
      </c>
      <c r="I46" s="83">
        <f t="shared" si="5"/>
        <v>0</v>
      </c>
      <c r="J46" s="83">
        <f t="shared" si="5"/>
        <v>0</v>
      </c>
      <c r="K46" s="83">
        <f t="shared" si="5"/>
        <v>0</v>
      </c>
      <c r="L46" s="83">
        <f t="shared" si="5"/>
        <v>0</v>
      </c>
      <c r="M46" s="83">
        <f t="shared" si="5"/>
        <v>0</v>
      </c>
      <c r="N46" s="83">
        <f t="shared" si="5"/>
        <v>0</v>
      </c>
      <c r="O46" s="83">
        <f t="shared" si="5"/>
        <v>0</v>
      </c>
      <c r="P46" s="92">
        <f t="shared" si="3"/>
        <v>0</v>
      </c>
      <c r="Q46" s="89"/>
    </row>
    <row r="47" spans="2:17" ht="14" thickBot="1">
      <c r="B47" s="93"/>
      <c r="C47" s="90"/>
      <c r="D47" s="90"/>
      <c r="E47" s="90"/>
      <c r="F47" s="90"/>
      <c r="G47" s="90"/>
      <c r="H47" s="90"/>
      <c r="I47" s="90"/>
      <c r="J47" s="90"/>
      <c r="K47" s="90"/>
      <c r="L47" s="90"/>
      <c r="M47" s="90"/>
      <c r="N47" s="90"/>
      <c r="O47" s="90"/>
      <c r="P47" s="94"/>
      <c r="Q47" s="89"/>
    </row>
    <row r="48" spans="2:17" ht="14" thickBot="1">
      <c r="B48" s="82" t="s">
        <v>8</v>
      </c>
      <c r="C48" s="83">
        <f t="shared" ref="C48:O48" si="6">C16-C46</f>
        <v>0</v>
      </c>
      <c r="D48" s="83">
        <f t="shared" si="6"/>
        <v>0</v>
      </c>
      <c r="E48" s="83">
        <f t="shared" si="6"/>
        <v>0</v>
      </c>
      <c r="F48" s="83">
        <f t="shared" si="6"/>
        <v>0</v>
      </c>
      <c r="G48" s="83">
        <f t="shared" si="6"/>
        <v>0</v>
      </c>
      <c r="H48" s="83">
        <f t="shared" si="6"/>
        <v>0</v>
      </c>
      <c r="I48" s="83">
        <f t="shared" si="6"/>
        <v>0</v>
      </c>
      <c r="J48" s="83">
        <f t="shared" si="6"/>
        <v>0</v>
      </c>
      <c r="K48" s="83">
        <f t="shared" si="6"/>
        <v>0</v>
      </c>
      <c r="L48" s="83">
        <f t="shared" si="6"/>
        <v>0</v>
      </c>
      <c r="M48" s="83">
        <f t="shared" si="6"/>
        <v>0</v>
      </c>
      <c r="N48" s="83">
        <f t="shared" si="6"/>
        <v>0</v>
      </c>
      <c r="O48" s="83">
        <f t="shared" si="6"/>
        <v>0</v>
      </c>
      <c r="P48" s="95">
        <f t="shared" si="3"/>
        <v>0</v>
      </c>
      <c r="Q48" s="89"/>
    </row>
    <row r="49" spans="2:17" ht="14" thickBot="1">
      <c r="B49" s="93"/>
      <c r="C49" s="79"/>
      <c r="D49" s="79"/>
      <c r="E49" s="79"/>
      <c r="F49" s="79"/>
      <c r="G49" s="79"/>
      <c r="H49" s="79"/>
      <c r="I49" s="79"/>
      <c r="J49" s="79"/>
      <c r="K49" s="79"/>
      <c r="L49" s="79"/>
      <c r="M49" s="79"/>
      <c r="N49" s="79"/>
      <c r="O49" s="79"/>
      <c r="P49" s="96"/>
      <c r="Q49" s="89"/>
    </row>
    <row r="50" spans="2:17" ht="14" thickBot="1">
      <c r="B50" s="82" t="s">
        <v>9</v>
      </c>
      <c r="C50" s="83">
        <v>0</v>
      </c>
      <c r="D50" s="83">
        <f t="shared" ref="D50:O50" si="7">C52</f>
        <v>0</v>
      </c>
      <c r="E50" s="83">
        <f t="shared" si="7"/>
        <v>0</v>
      </c>
      <c r="F50" s="83">
        <f t="shared" si="7"/>
        <v>0</v>
      </c>
      <c r="G50" s="83">
        <f t="shared" si="7"/>
        <v>0</v>
      </c>
      <c r="H50" s="83">
        <f t="shared" si="7"/>
        <v>0</v>
      </c>
      <c r="I50" s="83">
        <f t="shared" si="7"/>
        <v>0</v>
      </c>
      <c r="J50" s="83">
        <f t="shared" si="7"/>
        <v>0</v>
      </c>
      <c r="K50" s="83">
        <f t="shared" si="7"/>
        <v>0</v>
      </c>
      <c r="L50" s="83">
        <f t="shared" si="7"/>
        <v>0</v>
      </c>
      <c r="M50" s="83">
        <f t="shared" si="7"/>
        <v>0</v>
      </c>
      <c r="N50" s="83">
        <f t="shared" si="7"/>
        <v>0</v>
      </c>
      <c r="O50" s="83">
        <f t="shared" si="7"/>
        <v>0</v>
      </c>
      <c r="P50" s="95">
        <f t="shared" si="3"/>
        <v>0</v>
      </c>
    </row>
    <row r="51" spans="2:17" ht="14" thickBot="1">
      <c r="B51" s="93"/>
      <c r="C51" s="79"/>
      <c r="D51" s="79"/>
      <c r="E51" s="79"/>
      <c r="F51" s="79"/>
      <c r="G51" s="79"/>
      <c r="H51" s="79"/>
      <c r="I51" s="79"/>
      <c r="J51" s="79"/>
      <c r="K51" s="79"/>
      <c r="L51" s="79"/>
      <c r="M51" s="79"/>
      <c r="N51" s="79"/>
      <c r="O51" s="79"/>
      <c r="P51" s="96"/>
    </row>
    <row r="52" spans="2:17" ht="14" thickBot="1">
      <c r="B52" s="82" t="s">
        <v>10</v>
      </c>
      <c r="C52" s="83">
        <f>C50+C48</f>
        <v>0</v>
      </c>
      <c r="D52" s="83">
        <f>D50+D48</f>
        <v>0</v>
      </c>
      <c r="E52" s="83">
        <f t="shared" ref="E52:O52" si="8">E50+E48</f>
        <v>0</v>
      </c>
      <c r="F52" s="83">
        <f t="shared" si="8"/>
        <v>0</v>
      </c>
      <c r="G52" s="83">
        <f t="shared" si="8"/>
        <v>0</v>
      </c>
      <c r="H52" s="83">
        <f t="shared" si="8"/>
        <v>0</v>
      </c>
      <c r="I52" s="83">
        <f t="shared" si="8"/>
        <v>0</v>
      </c>
      <c r="J52" s="83">
        <f t="shared" si="8"/>
        <v>0</v>
      </c>
      <c r="K52" s="83">
        <f t="shared" si="8"/>
        <v>0</v>
      </c>
      <c r="L52" s="83">
        <f t="shared" si="8"/>
        <v>0</v>
      </c>
      <c r="M52" s="83">
        <f t="shared" si="8"/>
        <v>0</v>
      </c>
      <c r="N52" s="83">
        <f t="shared" si="8"/>
        <v>0</v>
      </c>
      <c r="O52" s="83">
        <f t="shared" si="8"/>
        <v>0</v>
      </c>
      <c r="P52" s="95">
        <f t="shared" si="3"/>
        <v>0</v>
      </c>
    </row>
    <row r="53" spans="2:17">
      <c r="B53"/>
      <c r="C53"/>
      <c r="D53"/>
      <c r="E53"/>
      <c r="F53"/>
      <c r="G53"/>
      <c r="H53"/>
      <c r="I53"/>
      <c r="J53"/>
      <c r="K53"/>
      <c r="L53"/>
      <c r="M53"/>
      <c r="N53"/>
      <c r="O53"/>
      <c r="P53"/>
    </row>
    <row r="54" spans="2:17">
      <c r="B54"/>
      <c r="C54"/>
      <c r="D54"/>
      <c r="E54"/>
      <c r="F54"/>
      <c r="G54"/>
      <c r="H54"/>
      <c r="I54"/>
      <c r="J54"/>
      <c r="K54"/>
      <c r="L54"/>
      <c r="M54"/>
      <c r="N54"/>
      <c r="O54"/>
      <c r="P54"/>
    </row>
    <row r="55" spans="2:17">
      <c r="B55"/>
      <c r="C55"/>
      <c r="D55"/>
      <c r="E55"/>
      <c r="F55"/>
      <c r="G55"/>
      <c r="H55"/>
      <c r="I55"/>
      <c r="J55"/>
      <c r="K55"/>
      <c r="L55"/>
      <c r="M55"/>
      <c r="N55"/>
      <c r="O55"/>
      <c r="P55"/>
    </row>
    <row r="56" spans="2:17">
      <c r="B56"/>
      <c r="C56"/>
      <c r="D56"/>
      <c r="E56"/>
      <c r="F56"/>
      <c r="G56"/>
      <c r="H56"/>
      <c r="I56"/>
      <c r="J56"/>
      <c r="K56"/>
      <c r="L56"/>
      <c r="M56"/>
      <c r="N56"/>
      <c r="O56"/>
      <c r="P56"/>
    </row>
    <row r="57" spans="2:17">
      <c r="B57"/>
      <c r="C57"/>
      <c r="D57"/>
      <c r="E57"/>
      <c r="F57"/>
      <c r="G57"/>
      <c r="H57"/>
      <c r="I57"/>
      <c r="J57"/>
      <c r="K57"/>
      <c r="L57"/>
      <c r="M57"/>
      <c r="N57"/>
      <c r="O57"/>
      <c r="P57"/>
    </row>
    <row r="58" spans="2:17">
      <c r="B58"/>
      <c r="C58"/>
      <c r="D58"/>
      <c r="E58"/>
      <c r="F58"/>
      <c r="G58"/>
      <c r="H58"/>
      <c r="I58"/>
      <c r="J58"/>
      <c r="K58"/>
      <c r="L58"/>
      <c r="M58"/>
      <c r="N58"/>
      <c r="O58"/>
      <c r="P58"/>
    </row>
  </sheetData>
  <sheetProtection password="C69C" sheet="1" objects="1" scenarios="1" selectLockedCells="1"/>
  <protectedRanges>
    <protectedRange sqref="C19:O45" name="Range2"/>
    <protectedRange sqref="C9:O15" name="Range1"/>
  </protectedRanges>
  <mergeCells count="2">
    <mergeCell ref="S4:U30"/>
    <mergeCell ref="B3:Q5"/>
  </mergeCells>
  <phoneticPr fontId="0" type="noConversion"/>
  <printOptions horizontalCentered="1"/>
  <pageMargins left="0.23622047244094499" right="0.23622047244094499" top="0.74803149606299202" bottom="0.74803149606299202" header="0.23622047244094499" footer="0.511811023622047"/>
  <pageSetup scale="69" orientation="landscape" r:id="rId1"/>
  <headerFooter alignWithMargins="0"/>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9"/>
  <sheetViews>
    <sheetView showGridLines="0" view="pageBreakPreview" zoomScale="80" zoomScaleNormal="80" zoomScaleSheetLayoutView="80" workbookViewId="0">
      <selection activeCell="G7" activeCellId="2" sqref="C7:C41 E7:E41 G7:G41"/>
    </sheetView>
  </sheetViews>
  <sheetFormatPr baseColWidth="10" defaultColWidth="8.83203125" defaultRowHeight="13"/>
  <cols>
    <col min="1" max="1" width="4.33203125" customWidth="1"/>
    <col min="2" max="2" width="24.5" customWidth="1"/>
    <col min="3" max="3" width="13.5" customWidth="1"/>
    <col min="4" max="4" width="10.6640625" customWidth="1"/>
    <col min="5" max="5" width="13.5" customWidth="1"/>
    <col min="6" max="6" width="10.6640625" style="6" customWidth="1"/>
    <col min="7" max="7" width="13.5" customWidth="1"/>
    <col min="8" max="8" width="10.6640625" style="6" customWidth="1"/>
    <col min="9" max="9" width="12.33203125" bestFit="1" customWidth="1"/>
    <col min="10" max="15" width="9.1640625"/>
    <col min="16" max="16" width="8.5" customWidth="1"/>
    <col min="17" max="257" width="9.1640625"/>
    <col min="258" max="258" width="21.6640625" customWidth="1"/>
    <col min="259" max="259" width="12.33203125" customWidth="1"/>
    <col min="260" max="260" width="10" customWidth="1"/>
    <col min="261" max="261" width="12.6640625" customWidth="1"/>
    <col min="262" max="262" width="10" customWidth="1"/>
    <col min="263" max="263" width="12.6640625" customWidth="1"/>
    <col min="264" max="264" width="10.1640625" customWidth="1"/>
    <col min="265" max="265" width="12.33203125" bestFit="1" customWidth="1"/>
    <col min="266" max="271" width="9.1640625"/>
    <col min="272" max="272" width="8.5" customWidth="1"/>
    <col min="273" max="513" width="9.1640625"/>
    <col min="514" max="514" width="21.6640625" customWidth="1"/>
    <col min="515" max="515" width="12.33203125" customWidth="1"/>
    <col min="516" max="516" width="10" customWidth="1"/>
    <col min="517" max="517" width="12.6640625" customWidth="1"/>
    <col min="518" max="518" width="10" customWidth="1"/>
    <col min="519" max="519" width="12.6640625" customWidth="1"/>
    <col min="520" max="520" width="10.1640625" customWidth="1"/>
    <col min="521" max="521" width="12.33203125" bestFit="1" customWidth="1"/>
    <col min="522" max="527" width="9.1640625"/>
    <col min="528" max="528" width="8.5" customWidth="1"/>
    <col min="529" max="769" width="9.1640625"/>
    <col min="770" max="770" width="21.6640625" customWidth="1"/>
    <col min="771" max="771" width="12.33203125" customWidth="1"/>
    <col min="772" max="772" width="10" customWidth="1"/>
    <col min="773" max="773" width="12.6640625" customWidth="1"/>
    <col min="774" max="774" width="10" customWidth="1"/>
    <col min="775" max="775" width="12.6640625" customWidth="1"/>
    <col min="776" max="776" width="10.1640625" customWidth="1"/>
    <col min="777" max="777" width="12.33203125" bestFit="1" customWidth="1"/>
    <col min="778" max="783" width="9.1640625"/>
    <col min="784" max="784" width="8.5" customWidth="1"/>
    <col min="785" max="1025" width="9.1640625"/>
    <col min="1026" max="1026" width="21.6640625" customWidth="1"/>
    <col min="1027" max="1027" width="12.33203125" customWidth="1"/>
    <col min="1028" max="1028" width="10" customWidth="1"/>
    <col min="1029" max="1029" width="12.6640625" customWidth="1"/>
    <col min="1030" max="1030" width="10" customWidth="1"/>
    <col min="1031" max="1031" width="12.6640625" customWidth="1"/>
    <col min="1032" max="1032" width="10.1640625" customWidth="1"/>
    <col min="1033" max="1033" width="12.33203125" bestFit="1" customWidth="1"/>
    <col min="1034" max="1039" width="9.1640625"/>
    <col min="1040" max="1040" width="8.5" customWidth="1"/>
    <col min="1041" max="1281" width="9.1640625"/>
    <col min="1282" max="1282" width="21.6640625" customWidth="1"/>
    <col min="1283" max="1283" width="12.33203125" customWidth="1"/>
    <col min="1284" max="1284" width="10" customWidth="1"/>
    <col min="1285" max="1285" width="12.6640625" customWidth="1"/>
    <col min="1286" max="1286" width="10" customWidth="1"/>
    <col min="1287" max="1287" width="12.6640625" customWidth="1"/>
    <col min="1288" max="1288" width="10.1640625" customWidth="1"/>
    <col min="1289" max="1289" width="12.33203125" bestFit="1" customWidth="1"/>
    <col min="1290" max="1295" width="9.1640625"/>
    <col min="1296" max="1296" width="8.5" customWidth="1"/>
    <col min="1297" max="1537" width="9.1640625"/>
    <col min="1538" max="1538" width="21.6640625" customWidth="1"/>
    <col min="1539" max="1539" width="12.33203125" customWidth="1"/>
    <col min="1540" max="1540" width="10" customWidth="1"/>
    <col min="1541" max="1541" width="12.6640625" customWidth="1"/>
    <col min="1542" max="1542" width="10" customWidth="1"/>
    <col min="1543" max="1543" width="12.6640625" customWidth="1"/>
    <col min="1544" max="1544" width="10.1640625" customWidth="1"/>
    <col min="1545" max="1545" width="12.33203125" bestFit="1" customWidth="1"/>
    <col min="1546" max="1551" width="9.1640625"/>
    <col min="1552" max="1552" width="8.5" customWidth="1"/>
    <col min="1553" max="1793" width="9.1640625"/>
    <col min="1794" max="1794" width="21.6640625" customWidth="1"/>
    <col min="1795" max="1795" width="12.33203125" customWidth="1"/>
    <col min="1796" max="1796" width="10" customWidth="1"/>
    <col min="1797" max="1797" width="12.6640625" customWidth="1"/>
    <col min="1798" max="1798" width="10" customWidth="1"/>
    <col min="1799" max="1799" width="12.6640625" customWidth="1"/>
    <col min="1800" max="1800" width="10.1640625" customWidth="1"/>
    <col min="1801" max="1801" width="12.33203125" bestFit="1" customWidth="1"/>
    <col min="1802" max="1807" width="9.1640625"/>
    <col min="1808" max="1808" width="8.5" customWidth="1"/>
    <col min="1809" max="2049" width="9.1640625"/>
    <col min="2050" max="2050" width="21.6640625" customWidth="1"/>
    <col min="2051" max="2051" width="12.33203125" customWidth="1"/>
    <col min="2052" max="2052" width="10" customWidth="1"/>
    <col min="2053" max="2053" width="12.6640625" customWidth="1"/>
    <col min="2054" max="2054" width="10" customWidth="1"/>
    <col min="2055" max="2055" width="12.6640625" customWidth="1"/>
    <col min="2056" max="2056" width="10.1640625" customWidth="1"/>
    <col min="2057" max="2057" width="12.33203125" bestFit="1" customWidth="1"/>
    <col min="2058" max="2063" width="9.1640625"/>
    <col min="2064" max="2064" width="8.5" customWidth="1"/>
    <col min="2065" max="2305" width="9.1640625"/>
    <col min="2306" max="2306" width="21.6640625" customWidth="1"/>
    <col min="2307" max="2307" width="12.33203125" customWidth="1"/>
    <col min="2308" max="2308" width="10" customWidth="1"/>
    <col min="2309" max="2309" width="12.6640625" customWidth="1"/>
    <col min="2310" max="2310" width="10" customWidth="1"/>
    <col min="2311" max="2311" width="12.6640625" customWidth="1"/>
    <col min="2312" max="2312" width="10.1640625" customWidth="1"/>
    <col min="2313" max="2313" width="12.33203125" bestFit="1" customWidth="1"/>
    <col min="2314" max="2319" width="9.1640625"/>
    <col min="2320" max="2320" width="8.5" customWidth="1"/>
    <col min="2321" max="2561" width="9.1640625"/>
    <col min="2562" max="2562" width="21.6640625" customWidth="1"/>
    <col min="2563" max="2563" width="12.33203125" customWidth="1"/>
    <col min="2564" max="2564" width="10" customWidth="1"/>
    <col min="2565" max="2565" width="12.6640625" customWidth="1"/>
    <col min="2566" max="2566" width="10" customWidth="1"/>
    <col min="2567" max="2567" width="12.6640625" customWidth="1"/>
    <col min="2568" max="2568" width="10.1640625" customWidth="1"/>
    <col min="2569" max="2569" width="12.33203125" bestFit="1" customWidth="1"/>
    <col min="2570" max="2575" width="9.1640625"/>
    <col min="2576" max="2576" width="8.5" customWidth="1"/>
    <col min="2577" max="2817" width="9.1640625"/>
    <col min="2818" max="2818" width="21.6640625" customWidth="1"/>
    <col min="2819" max="2819" width="12.33203125" customWidth="1"/>
    <col min="2820" max="2820" width="10" customWidth="1"/>
    <col min="2821" max="2821" width="12.6640625" customWidth="1"/>
    <col min="2822" max="2822" width="10" customWidth="1"/>
    <col min="2823" max="2823" width="12.6640625" customWidth="1"/>
    <col min="2824" max="2824" width="10.1640625" customWidth="1"/>
    <col min="2825" max="2825" width="12.33203125" bestFit="1" customWidth="1"/>
    <col min="2826" max="2831" width="9.1640625"/>
    <col min="2832" max="2832" width="8.5" customWidth="1"/>
    <col min="2833" max="3073" width="9.1640625"/>
    <col min="3074" max="3074" width="21.6640625" customWidth="1"/>
    <col min="3075" max="3075" width="12.33203125" customWidth="1"/>
    <col min="3076" max="3076" width="10" customWidth="1"/>
    <col min="3077" max="3077" width="12.6640625" customWidth="1"/>
    <col min="3078" max="3078" width="10" customWidth="1"/>
    <col min="3079" max="3079" width="12.6640625" customWidth="1"/>
    <col min="3080" max="3080" width="10.1640625" customWidth="1"/>
    <col min="3081" max="3081" width="12.33203125" bestFit="1" customWidth="1"/>
    <col min="3082" max="3087" width="9.1640625"/>
    <col min="3088" max="3088" width="8.5" customWidth="1"/>
    <col min="3089" max="3329" width="9.1640625"/>
    <col min="3330" max="3330" width="21.6640625" customWidth="1"/>
    <col min="3331" max="3331" width="12.33203125" customWidth="1"/>
    <col min="3332" max="3332" width="10" customWidth="1"/>
    <col min="3333" max="3333" width="12.6640625" customWidth="1"/>
    <col min="3334" max="3334" width="10" customWidth="1"/>
    <col min="3335" max="3335" width="12.6640625" customWidth="1"/>
    <col min="3336" max="3336" width="10.1640625" customWidth="1"/>
    <col min="3337" max="3337" width="12.33203125" bestFit="1" customWidth="1"/>
    <col min="3338" max="3343" width="9.1640625"/>
    <col min="3344" max="3344" width="8.5" customWidth="1"/>
    <col min="3345" max="3585" width="9.1640625"/>
    <col min="3586" max="3586" width="21.6640625" customWidth="1"/>
    <col min="3587" max="3587" width="12.33203125" customWidth="1"/>
    <col min="3588" max="3588" width="10" customWidth="1"/>
    <col min="3589" max="3589" width="12.6640625" customWidth="1"/>
    <col min="3590" max="3590" width="10" customWidth="1"/>
    <col min="3591" max="3591" width="12.6640625" customWidth="1"/>
    <col min="3592" max="3592" width="10.1640625" customWidth="1"/>
    <col min="3593" max="3593" width="12.33203125" bestFit="1" customWidth="1"/>
    <col min="3594" max="3599" width="9.1640625"/>
    <col min="3600" max="3600" width="8.5" customWidth="1"/>
    <col min="3601" max="3841" width="9.1640625"/>
    <col min="3842" max="3842" width="21.6640625" customWidth="1"/>
    <col min="3843" max="3843" width="12.33203125" customWidth="1"/>
    <col min="3844" max="3844" width="10" customWidth="1"/>
    <col min="3845" max="3845" width="12.6640625" customWidth="1"/>
    <col min="3846" max="3846" width="10" customWidth="1"/>
    <col min="3847" max="3847" width="12.6640625" customWidth="1"/>
    <col min="3848" max="3848" width="10.1640625" customWidth="1"/>
    <col min="3849" max="3849" width="12.33203125" bestFit="1" customWidth="1"/>
    <col min="3850" max="3855" width="9.1640625"/>
    <col min="3856" max="3856" width="8.5" customWidth="1"/>
    <col min="3857" max="4097" width="9.1640625"/>
    <col min="4098" max="4098" width="21.6640625" customWidth="1"/>
    <col min="4099" max="4099" width="12.33203125" customWidth="1"/>
    <col min="4100" max="4100" width="10" customWidth="1"/>
    <col min="4101" max="4101" width="12.6640625" customWidth="1"/>
    <col min="4102" max="4102" width="10" customWidth="1"/>
    <col min="4103" max="4103" width="12.6640625" customWidth="1"/>
    <col min="4104" max="4104" width="10.1640625" customWidth="1"/>
    <col min="4105" max="4105" width="12.33203125" bestFit="1" customWidth="1"/>
    <col min="4106" max="4111" width="9.1640625"/>
    <col min="4112" max="4112" width="8.5" customWidth="1"/>
    <col min="4113" max="4353" width="9.1640625"/>
    <col min="4354" max="4354" width="21.6640625" customWidth="1"/>
    <col min="4355" max="4355" width="12.33203125" customWidth="1"/>
    <col min="4356" max="4356" width="10" customWidth="1"/>
    <col min="4357" max="4357" width="12.6640625" customWidth="1"/>
    <col min="4358" max="4358" width="10" customWidth="1"/>
    <col min="4359" max="4359" width="12.6640625" customWidth="1"/>
    <col min="4360" max="4360" width="10.1640625" customWidth="1"/>
    <col min="4361" max="4361" width="12.33203125" bestFit="1" customWidth="1"/>
    <col min="4362" max="4367" width="9.1640625"/>
    <col min="4368" max="4368" width="8.5" customWidth="1"/>
    <col min="4369" max="4609" width="9.1640625"/>
    <col min="4610" max="4610" width="21.6640625" customWidth="1"/>
    <col min="4611" max="4611" width="12.33203125" customWidth="1"/>
    <col min="4612" max="4612" width="10" customWidth="1"/>
    <col min="4613" max="4613" width="12.6640625" customWidth="1"/>
    <col min="4614" max="4614" width="10" customWidth="1"/>
    <col min="4615" max="4615" width="12.6640625" customWidth="1"/>
    <col min="4616" max="4616" width="10.1640625" customWidth="1"/>
    <col min="4617" max="4617" width="12.33203125" bestFit="1" customWidth="1"/>
    <col min="4618" max="4623" width="9.1640625"/>
    <col min="4624" max="4624" width="8.5" customWidth="1"/>
    <col min="4625" max="4865" width="9.1640625"/>
    <col min="4866" max="4866" width="21.6640625" customWidth="1"/>
    <col min="4867" max="4867" width="12.33203125" customWidth="1"/>
    <col min="4868" max="4868" width="10" customWidth="1"/>
    <col min="4869" max="4869" width="12.6640625" customWidth="1"/>
    <col min="4870" max="4870" width="10" customWidth="1"/>
    <col min="4871" max="4871" width="12.6640625" customWidth="1"/>
    <col min="4872" max="4872" width="10.1640625" customWidth="1"/>
    <col min="4873" max="4873" width="12.33203125" bestFit="1" customWidth="1"/>
    <col min="4874" max="4879" width="9.1640625"/>
    <col min="4880" max="4880" width="8.5" customWidth="1"/>
    <col min="4881" max="5121" width="9.1640625"/>
    <col min="5122" max="5122" width="21.6640625" customWidth="1"/>
    <col min="5123" max="5123" width="12.33203125" customWidth="1"/>
    <col min="5124" max="5124" width="10" customWidth="1"/>
    <col min="5125" max="5125" width="12.6640625" customWidth="1"/>
    <col min="5126" max="5126" width="10" customWidth="1"/>
    <col min="5127" max="5127" width="12.6640625" customWidth="1"/>
    <col min="5128" max="5128" width="10.1640625" customWidth="1"/>
    <col min="5129" max="5129" width="12.33203125" bestFit="1" customWidth="1"/>
    <col min="5130" max="5135" width="9.1640625"/>
    <col min="5136" max="5136" width="8.5" customWidth="1"/>
    <col min="5137" max="5377" width="9.1640625"/>
    <col min="5378" max="5378" width="21.6640625" customWidth="1"/>
    <col min="5379" max="5379" width="12.33203125" customWidth="1"/>
    <col min="5380" max="5380" width="10" customWidth="1"/>
    <col min="5381" max="5381" width="12.6640625" customWidth="1"/>
    <col min="5382" max="5382" width="10" customWidth="1"/>
    <col min="5383" max="5383" width="12.6640625" customWidth="1"/>
    <col min="5384" max="5384" width="10.1640625" customWidth="1"/>
    <col min="5385" max="5385" width="12.33203125" bestFit="1" customWidth="1"/>
    <col min="5386" max="5391" width="9.1640625"/>
    <col min="5392" max="5392" width="8.5" customWidth="1"/>
    <col min="5393" max="5633" width="9.1640625"/>
    <col min="5634" max="5634" width="21.6640625" customWidth="1"/>
    <col min="5635" max="5635" width="12.33203125" customWidth="1"/>
    <col min="5636" max="5636" width="10" customWidth="1"/>
    <col min="5637" max="5637" width="12.6640625" customWidth="1"/>
    <col min="5638" max="5638" width="10" customWidth="1"/>
    <col min="5639" max="5639" width="12.6640625" customWidth="1"/>
    <col min="5640" max="5640" width="10.1640625" customWidth="1"/>
    <col min="5641" max="5641" width="12.33203125" bestFit="1" customWidth="1"/>
    <col min="5642" max="5647" width="9.1640625"/>
    <col min="5648" max="5648" width="8.5" customWidth="1"/>
    <col min="5649" max="5889" width="9.1640625"/>
    <col min="5890" max="5890" width="21.6640625" customWidth="1"/>
    <col min="5891" max="5891" width="12.33203125" customWidth="1"/>
    <col min="5892" max="5892" width="10" customWidth="1"/>
    <col min="5893" max="5893" width="12.6640625" customWidth="1"/>
    <col min="5894" max="5894" width="10" customWidth="1"/>
    <col min="5895" max="5895" width="12.6640625" customWidth="1"/>
    <col min="5896" max="5896" width="10.1640625" customWidth="1"/>
    <col min="5897" max="5897" width="12.33203125" bestFit="1" customWidth="1"/>
    <col min="5898" max="5903" width="9.1640625"/>
    <col min="5904" max="5904" width="8.5" customWidth="1"/>
    <col min="5905" max="6145" width="9.1640625"/>
    <col min="6146" max="6146" width="21.6640625" customWidth="1"/>
    <col min="6147" max="6147" width="12.33203125" customWidth="1"/>
    <col min="6148" max="6148" width="10" customWidth="1"/>
    <col min="6149" max="6149" width="12.6640625" customWidth="1"/>
    <col min="6150" max="6150" width="10" customWidth="1"/>
    <col min="6151" max="6151" width="12.6640625" customWidth="1"/>
    <col min="6152" max="6152" width="10.1640625" customWidth="1"/>
    <col min="6153" max="6153" width="12.33203125" bestFit="1" customWidth="1"/>
    <col min="6154" max="6159" width="9.1640625"/>
    <col min="6160" max="6160" width="8.5" customWidth="1"/>
    <col min="6161" max="6401" width="9.1640625"/>
    <col min="6402" max="6402" width="21.6640625" customWidth="1"/>
    <col min="6403" max="6403" width="12.33203125" customWidth="1"/>
    <col min="6404" max="6404" width="10" customWidth="1"/>
    <col min="6405" max="6405" width="12.6640625" customWidth="1"/>
    <col min="6406" max="6406" width="10" customWidth="1"/>
    <col min="6407" max="6407" width="12.6640625" customWidth="1"/>
    <col min="6408" max="6408" width="10.1640625" customWidth="1"/>
    <col min="6409" max="6409" width="12.33203125" bestFit="1" customWidth="1"/>
    <col min="6410" max="6415" width="9.1640625"/>
    <col min="6416" max="6416" width="8.5" customWidth="1"/>
    <col min="6417" max="6657" width="9.1640625"/>
    <col min="6658" max="6658" width="21.6640625" customWidth="1"/>
    <col min="6659" max="6659" width="12.33203125" customWidth="1"/>
    <col min="6660" max="6660" width="10" customWidth="1"/>
    <col min="6661" max="6661" width="12.6640625" customWidth="1"/>
    <col min="6662" max="6662" width="10" customWidth="1"/>
    <col min="6663" max="6663" width="12.6640625" customWidth="1"/>
    <col min="6664" max="6664" width="10.1640625" customWidth="1"/>
    <col min="6665" max="6665" width="12.33203125" bestFit="1" customWidth="1"/>
    <col min="6666" max="6671" width="9.1640625"/>
    <col min="6672" max="6672" width="8.5" customWidth="1"/>
    <col min="6673" max="6913" width="9.1640625"/>
    <col min="6914" max="6914" width="21.6640625" customWidth="1"/>
    <col min="6915" max="6915" width="12.33203125" customWidth="1"/>
    <col min="6916" max="6916" width="10" customWidth="1"/>
    <col min="6917" max="6917" width="12.6640625" customWidth="1"/>
    <col min="6918" max="6918" width="10" customWidth="1"/>
    <col min="6919" max="6919" width="12.6640625" customWidth="1"/>
    <col min="6920" max="6920" width="10.1640625" customWidth="1"/>
    <col min="6921" max="6921" width="12.33203125" bestFit="1" customWidth="1"/>
    <col min="6922" max="6927" width="9.1640625"/>
    <col min="6928" max="6928" width="8.5" customWidth="1"/>
    <col min="6929" max="7169" width="9.1640625"/>
    <col min="7170" max="7170" width="21.6640625" customWidth="1"/>
    <col min="7171" max="7171" width="12.33203125" customWidth="1"/>
    <col min="7172" max="7172" width="10" customWidth="1"/>
    <col min="7173" max="7173" width="12.6640625" customWidth="1"/>
    <col min="7174" max="7174" width="10" customWidth="1"/>
    <col min="7175" max="7175" width="12.6640625" customWidth="1"/>
    <col min="7176" max="7176" width="10.1640625" customWidth="1"/>
    <col min="7177" max="7177" width="12.33203125" bestFit="1" customWidth="1"/>
    <col min="7178" max="7183" width="9.1640625"/>
    <col min="7184" max="7184" width="8.5" customWidth="1"/>
    <col min="7185" max="7425" width="9.1640625"/>
    <col min="7426" max="7426" width="21.6640625" customWidth="1"/>
    <col min="7427" max="7427" width="12.33203125" customWidth="1"/>
    <col min="7428" max="7428" width="10" customWidth="1"/>
    <col min="7429" max="7429" width="12.6640625" customWidth="1"/>
    <col min="7430" max="7430" width="10" customWidth="1"/>
    <col min="7431" max="7431" width="12.6640625" customWidth="1"/>
    <col min="7432" max="7432" width="10.1640625" customWidth="1"/>
    <col min="7433" max="7433" width="12.33203125" bestFit="1" customWidth="1"/>
    <col min="7434" max="7439" width="9.1640625"/>
    <col min="7440" max="7440" width="8.5" customWidth="1"/>
    <col min="7441" max="7681" width="9.1640625"/>
    <col min="7682" max="7682" width="21.6640625" customWidth="1"/>
    <col min="7683" max="7683" width="12.33203125" customWidth="1"/>
    <col min="7684" max="7684" width="10" customWidth="1"/>
    <col min="7685" max="7685" width="12.6640625" customWidth="1"/>
    <col min="7686" max="7686" width="10" customWidth="1"/>
    <col min="7687" max="7687" width="12.6640625" customWidth="1"/>
    <col min="7688" max="7688" width="10.1640625" customWidth="1"/>
    <col min="7689" max="7689" width="12.33203125" bestFit="1" customWidth="1"/>
    <col min="7690" max="7695" width="9.1640625"/>
    <col min="7696" max="7696" width="8.5" customWidth="1"/>
    <col min="7697" max="7937" width="9.1640625"/>
    <col min="7938" max="7938" width="21.6640625" customWidth="1"/>
    <col min="7939" max="7939" width="12.33203125" customWidth="1"/>
    <col min="7940" max="7940" width="10" customWidth="1"/>
    <col min="7941" max="7941" width="12.6640625" customWidth="1"/>
    <col min="7942" max="7942" width="10" customWidth="1"/>
    <col min="7943" max="7943" width="12.6640625" customWidth="1"/>
    <col min="7944" max="7944" width="10.1640625" customWidth="1"/>
    <col min="7945" max="7945" width="12.33203125" bestFit="1" customWidth="1"/>
    <col min="7946" max="7951" width="9.1640625"/>
    <col min="7952" max="7952" width="8.5" customWidth="1"/>
    <col min="7953" max="8193" width="9.1640625"/>
    <col min="8194" max="8194" width="21.6640625" customWidth="1"/>
    <col min="8195" max="8195" width="12.33203125" customWidth="1"/>
    <col min="8196" max="8196" width="10" customWidth="1"/>
    <col min="8197" max="8197" width="12.6640625" customWidth="1"/>
    <col min="8198" max="8198" width="10" customWidth="1"/>
    <col min="8199" max="8199" width="12.6640625" customWidth="1"/>
    <col min="8200" max="8200" width="10.1640625" customWidth="1"/>
    <col min="8201" max="8201" width="12.33203125" bestFit="1" customWidth="1"/>
    <col min="8202" max="8207" width="9.1640625"/>
    <col min="8208" max="8208" width="8.5" customWidth="1"/>
    <col min="8209" max="8449" width="9.1640625"/>
    <col min="8450" max="8450" width="21.6640625" customWidth="1"/>
    <col min="8451" max="8451" width="12.33203125" customWidth="1"/>
    <col min="8452" max="8452" width="10" customWidth="1"/>
    <col min="8453" max="8453" width="12.6640625" customWidth="1"/>
    <col min="8454" max="8454" width="10" customWidth="1"/>
    <col min="8455" max="8455" width="12.6640625" customWidth="1"/>
    <col min="8456" max="8456" width="10.1640625" customWidth="1"/>
    <col min="8457" max="8457" width="12.33203125" bestFit="1" customWidth="1"/>
    <col min="8458" max="8463" width="9.1640625"/>
    <col min="8464" max="8464" width="8.5" customWidth="1"/>
    <col min="8465" max="8705" width="9.1640625"/>
    <col min="8706" max="8706" width="21.6640625" customWidth="1"/>
    <col min="8707" max="8707" width="12.33203125" customWidth="1"/>
    <col min="8708" max="8708" width="10" customWidth="1"/>
    <col min="8709" max="8709" width="12.6640625" customWidth="1"/>
    <col min="8710" max="8710" width="10" customWidth="1"/>
    <col min="8711" max="8711" width="12.6640625" customWidth="1"/>
    <col min="8712" max="8712" width="10.1640625" customWidth="1"/>
    <col min="8713" max="8713" width="12.33203125" bestFit="1" customWidth="1"/>
    <col min="8714" max="8719" width="9.1640625"/>
    <col min="8720" max="8720" width="8.5" customWidth="1"/>
    <col min="8721" max="8961" width="9.1640625"/>
    <col min="8962" max="8962" width="21.6640625" customWidth="1"/>
    <col min="8963" max="8963" width="12.33203125" customWidth="1"/>
    <col min="8964" max="8964" width="10" customWidth="1"/>
    <col min="8965" max="8965" width="12.6640625" customWidth="1"/>
    <col min="8966" max="8966" width="10" customWidth="1"/>
    <col min="8967" max="8967" width="12.6640625" customWidth="1"/>
    <col min="8968" max="8968" width="10.1640625" customWidth="1"/>
    <col min="8969" max="8969" width="12.33203125" bestFit="1" customWidth="1"/>
    <col min="8970" max="8975" width="9.1640625"/>
    <col min="8976" max="8976" width="8.5" customWidth="1"/>
    <col min="8977" max="9217" width="9.1640625"/>
    <col min="9218" max="9218" width="21.6640625" customWidth="1"/>
    <col min="9219" max="9219" width="12.33203125" customWidth="1"/>
    <col min="9220" max="9220" width="10" customWidth="1"/>
    <col min="9221" max="9221" width="12.6640625" customWidth="1"/>
    <col min="9222" max="9222" width="10" customWidth="1"/>
    <col min="9223" max="9223" width="12.6640625" customWidth="1"/>
    <col min="9224" max="9224" width="10.1640625" customWidth="1"/>
    <col min="9225" max="9225" width="12.33203125" bestFit="1" customWidth="1"/>
    <col min="9226" max="9231" width="9.1640625"/>
    <col min="9232" max="9232" width="8.5" customWidth="1"/>
    <col min="9233" max="9473" width="9.1640625"/>
    <col min="9474" max="9474" width="21.6640625" customWidth="1"/>
    <col min="9475" max="9475" width="12.33203125" customWidth="1"/>
    <col min="9476" max="9476" width="10" customWidth="1"/>
    <col min="9477" max="9477" width="12.6640625" customWidth="1"/>
    <col min="9478" max="9478" width="10" customWidth="1"/>
    <col min="9479" max="9479" width="12.6640625" customWidth="1"/>
    <col min="9480" max="9480" width="10.1640625" customWidth="1"/>
    <col min="9481" max="9481" width="12.33203125" bestFit="1" customWidth="1"/>
    <col min="9482" max="9487" width="9.1640625"/>
    <col min="9488" max="9488" width="8.5" customWidth="1"/>
    <col min="9489" max="9729" width="9.1640625"/>
    <col min="9730" max="9730" width="21.6640625" customWidth="1"/>
    <col min="9731" max="9731" width="12.33203125" customWidth="1"/>
    <col min="9732" max="9732" width="10" customWidth="1"/>
    <col min="9733" max="9733" width="12.6640625" customWidth="1"/>
    <col min="9734" max="9734" width="10" customWidth="1"/>
    <col min="9735" max="9735" width="12.6640625" customWidth="1"/>
    <col min="9736" max="9736" width="10.1640625" customWidth="1"/>
    <col min="9737" max="9737" width="12.33203125" bestFit="1" customWidth="1"/>
    <col min="9738" max="9743" width="9.1640625"/>
    <col min="9744" max="9744" width="8.5" customWidth="1"/>
    <col min="9745" max="9985" width="9.1640625"/>
    <col min="9986" max="9986" width="21.6640625" customWidth="1"/>
    <col min="9987" max="9987" width="12.33203125" customWidth="1"/>
    <col min="9988" max="9988" width="10" customWidth="1"/>
    <col min="9989" max="9989" width="12.6640625" customWidth="1"/>
    <col min="9990" max="9990" width="10" customWidth="1"/>
    <col min="9991" max="9991" width="12.6640625" customWidth="1"/>
    <col min="9992" max="9992" width="10.1640625" customWidth="1"/>
    <col min="9993" max="9993" width="12.33203125" bestFit="1" customWidth="1"/>
    <col min="9994" max="9999" width="9.1640625"/>
    <col min="10000" max="10000" width="8.5" customWidth="1"/>
    <col min="10001" max="10241" width="9.1640625"/>
    <col min="10242" max="10242" width="21.6640625" customWidth="1"/>
    <col min="10243" max="10243" width="12.33203125" customWidth="1"/>
    <col min="10244" max="10244" width="10" customWidth="1"/>
    <col min="10245" max="10245" width="12.6640625" customWidth="1"/>
    <col min="10246" max="10246" width="10" customWidth="1"/>
    <col min="10247" max="10247" width="12.6640625" customWidth="1"/>
    <col min="10248" max="10248" width="10.1640625" customWidth="1"/>
    <col min="10249" max="10249" width="12.33203125" bestFit="1" customWidth="1"/>
    <col min="10250" max="10255" width="9.1640625"/>
    <col min="10256" max="10256" width="8.5" customWidth="1"/>
    <col min="10257" max="10497" width="9.1640625"/>
    <col min="10498" max="10498" width="21.6640625" customWidth="1"/>
    <col min="10499" max="10499" width="12.33203125" customWidth="1"/>
    <col min="10500" max="10500" width="10" customWidth="1"/>
    <col min="10501" max="10501" width="12.6640625" customWidth="1"/>
    <col min="10502" max="10502" width="10" customWidth="1"/>
    <col min="10503" max="10503" width="12.6640625" customWidth="1"/>
    <col min="10504" max="10504" width="10.1640625" customWidth="1"/>
    <col min="10505" max="10505" width="12.33203125" bestFit="1" customWidth="1"/>
    <col min="10506" max="10511" width="9.1640625"/>
    <col min="10512" max="10512" width="8.5" customWidth="1"/>
    <col min="10513" max="10753" width="9.1640625"/>
    <col min="10754" max="10754" width="21.6640625" customWidth="1"/>
    <col min="10755" max="10755" width="12.33203125" customWidth="1"/>
    <col min="10756" max="10756" width="10" customWidth="1"/>
    <col min="10757" max="10757" width="12.6640625" customWidth="1"/>
    <col min="10758" max="10758" width="10" customWidth="1"/>
    <col min="10759" max="10759" width="12.6640625" customWidth="1"/>
    <col min="10760" max="10760" width="10.1640625" customWidth="1"/>
    <col min="10761" max="10761" width="12.33203125" bestFit="1" customWidth="1"/>
    <col min="10762" max="10767" width="9.1640625"/>
    <col min="10768" max="10768" width="8.5" customWidth="1"/>
    <col min="10769" max="11009" width="9.1640625"/>
    <col min="11010" max="11010" width="21.6640625" customWidth="1"/>
    <col min="11011" max="11011" width="12.33203125" customWidth="1"/>
    <col min="11012" max="11012" width="10" customWidth="1"/>
    <col min="11013" max="11013" width="12.6640625" customWidth="1"/>
    <col min="11014" max="11014" width="10" customWidth="1"/>
    <col min="11015" max="11015" width="12.6640625" customWidth="1"/>
    <col min="11016" max="11016" width="10.1640625" customWidth="1"/>
    <col min="11017" max="11017" width="12.33203125" bestFit="1" customWidth="1"/>
    <col min="11018" max="11023" width="9.1640625"/>
    <col min="11024" max="11024" width="8.5" customWidth="1"/>
    <col min="11025" max="11265" width="9.1640625"/>
    <col min="11266" max="11266" width="21.6640625" customWidth="1"/>
    <col min="11267" max="11267" width="12.33203125" customWidth="1"/>
    <col min="11268" max="11268" width="10" customWidth="1"/>
    <col min="11269" max="11269" width="12.6640625" customWidth="1"/>
    <col min="11270" max="11270" width="10" customWidth="1"/>
    <col min="11271" max="11271" width="12.6640625" customWidth="1"/>
    <col min="11272" max="11272" width="10.1640625" customWidth="1"/>
    <col min="11273" max="11273" width="12.33203125" bestFit="1" customWidth="1"/>
    <col min="11274" max="11279" width="9.1640625"/>
    <col min="11280" max="11280" width="8.5" customWidth="1"/>
    <col min="11281" max="11521" width="9.1640625"/>
    <col min="11522" max="11522" width="21.6640625" customWidth="1"/>
    <col min="11523" max="11523" width="12.33203125" customWidth="1"/>
    <col min="11524" max="11524" width="10" customWidth="1"/>
    <col min="11525" max="11525" width="12.6640625" customWidth="1"/>
    <col min="11526" max="11526" width="10" customWidth="1"/>
    <col min="11527" max="11527" width="12.6640625" customWidth="1"/>
    <col min="11528" max="11528" width="10.1640625" customWidth="1"/>
    <col min="11529" max="11529" width="12.33203125" bestFit="1" customWidth="1"/>
    <col min="11530" max="11535" width="9.1640625"/>
    <col min="11536" max="11536" width="8.5" customWidth="1"/>
    <col min="11537" max="11777" width="9.1640625"/>
    <col min="11778" max="11778" width="21.6640625" customWidth="1"/>
    <col min="11779" max="11779" width="12.33203125" customWidth="1"/>
    <col min="11780" max="11780" width="10" customWidth="1"/>
    <col min="11781" max="11781" width="12.6640625" customWidth="1"/>
    <col min="11782" max="11782" width="10" customWidth="1"/>
    <col min="11783" max="11783" width="12.6640625" customWidth="1"/>
    <col min="11784" max="11784" width="10.1640625" customWidth="1"/>
    <col min="11785" max="11785" width="12.33203125" bestFit="1" customWidth="1"/>
    <col min="11786" max="11791" width="9.1640625"/>
    <col min="11792" max="11792" width="8.5" customWidth="1"/>
    <col min="11793" max="12033" width="9.1640625"/>
    <col min="12034" max="12034" width="21.6640625" customWidth="1"/>
    <col min="12035" max="12035" width="12.33203125" customWidth="1"/>
    <col min="12036" max="12036" width="10" customWidth="1"/>
    <col min="12037" max="12037" width="12.6640625" customWidth="1"/>
    <col min="12038" max="12038" width="10" customWidth="1"/>
    <col min="12039" max="12039" width="12.6640625" customWidth="1"/>
    <col min="12040" max="12040" width="10.1640625" customWidth="1"/>
    <col min="12041" max="12041" width="12.33203125" bestFit="1" customWidth="1"/>
    <col min="12042" max="12047" width="9.1640625"/>
    <col min="12048" max="12048" width="8.5" customWidth="1"/>
    <col min="12049" max="12289" width="9.1640625"/>
    <col min="12290" max="12290" width="21.6640625" customWidth="1"/>
    <col min="12291" max="12291" width="12.33203125" customWidth="1"/>
    <col min="12292" max="12292" width="10" customWidth="1"/>
    <col min="12293" max="12293" width="12.6640625" customWidth="1"/>
    <col min="12294" max="12294" width="10" customWidth="1"/>
    <col min="12295" max="12295" width="12.6640625" customWidth="1"/>
    <col min="12296" max="12296" width="10.1640625" customWidth="1"/>
    <col min="12297" max="12297" width="12.33203125" bestFit="1" customWidth="1"/>
    <col min="12298" max="12303" width="9.1640625"/>
    <col min="12304" max="12304" width="8.5" customWidth="1"/>
    <col min="12305" max="12545" width="9.1640625"/>
    <col min="12546" max="12546" width="21.6640625" customWidth="1"/>
    <col min="12547" max="12547" width="12.33203125" customWidth="1"/>
    <col min="12548" max="12548" width="10" customWidth="1"/>
    <col min="12549" max="12549" width="12.6640625" customWidth="1"/>
    <col min="12550" max="12550" width="10" customWidth="1"/>
    <col min="12551" max="12551" width="12.6640625" customWidth="1"/>
    <col min="12552" max="12552" width="10.1640625" customWidth="1"/>
    <col min="12553" max="12553" width="12.33203125" bestFit="1" customWidth="1"/>
    <col min="12554" max="12559" width="9.1640625"/>
    <col min="12560" max="12560" width="8.5" customWidth="1"/>
    <col min="12561" max="12801" width="9.1640625"/>
    <col min="12802" max="12802" width="21.6640625" customWidth="1"/>
    <col min="12803" max="12803" width="12.33203125" customWidth="1"/>
    <col min="12804" max="12804" width="10" customWidth="1"/>
    <col min="12805" max="12805" width="12.6640625" customWidth="1"/>
    <col min="12806" max="12806" width="10" customWidth="1"/>
    <col min="12807" max="12807" width="12.6640625" customWidth="1"/>
    <col min="12808" max="12808" width="10.1640625" customWidth="1"/>
    <col min="12809" max="12809" width="12.33203125" bestFit="1" customWidth="1"/>
    <col min="12810" max="12815" width="9.1640625"/>
    <col min="12816" max="12816" width="8.5" customWidth="1"/>
    <col min="12817" max="13057" width="9.1640625"/>
    <col min="13058" max="13058" width="21.6640625" customWidth="1"/>
    <col min="13059" max="13059" width="12.33203125" customWidth="1"/>
    <col min="13060" max="13060" width="10" customWidth="1"/>
    <col min="13061" max="13061" width="12.6640625" customWidth="1"/>
    <col min="13062" max="13062" width="10" customWidth="1"/>
    <col min="13063" max="13063" width="12.6640625" customWidth="1"/>
    <col min="13064" max="13064" width="10.1640625" customWidth="1"/>
    <col min="13065" max="13065" width="12.33203125" bestFit="1" customWidth="1"/>
    <col min="13066" max="13071" width="9.1640625"/>
    <col min="13072" max="13072" width="8.5" customWidth="1"/>
    <col min="13073" max="13313" width="9.1640625"/>
    <col min="13314" max="13314" width="21.6640625" customWidth="1"/>
    <col min="13315" max="13315" width="12.33203125" customWidth="1"/>
    <col min="13316" max="13316" width="10" customWidth="1"/>
    <col min="13317" max="13317" width="12.6640625" customWidth="1"/>
    <col min="13318" max="13318" width="10" customWidth="1"/>
    <col min="13319" max="13319" width="12.6640625" customWidth="1"/>
    <col min="13320" max="13320" width="10.1640625" customWidth="1"/>
    <col min="13321" max="13321" width="12.33203125" bestFit="1" customWidth="1"/>
    <col min="13322" max="13327" width="9.1640625"/>
    <col min="13328" max="13328" width="8.5" customWidth="1"/>
    <col min="13329" max="13569" width="9.1640625"/>
    <col min="13570" max="13570" width="21.6640625" customWidth="1"/>
    <col min="13571" max="13571" width="12.33203125" customWidth="1"/>
    <col min="13572" max="13572" width="10" customWidth="1"/>
    <col min="13573" max="13573" width="12.6640625" customWidth="1"/>
    <col min="13574" max="13574" width="10" customWidth="1"/>
    <col min="13575" max="13575" width="12.6640625" customWidth="1"/>
    <col min="13576" max="13576" width="10.1640625" customWidth="1"/>
    <col min="13577" max="13577" width="12.33203125" bestFit="1" customWidth="1"/>
    <col min="13578" max="13583" width="9.1640625"/>
    <col min="13584" max="13584" width="8.5" customWidth="1"/>
    <col min="13585" max="13825" width="9.1640625"/>
    <col min="13826" max="13826" width="21.6640625" customWidth="1"/>
    <col min="13827" max="13827" width="12.33203125" customWidth="1"/>
    <col min="13828" max="13828" width="10" customWidth="1"/>
    <col min="13829" max="13829" width="12.6640625" customWidth="1"/>
    <col min="13830" max="13830" width="10" customWidth="1"/>
    <col min="13831" max="13831" width="12.6640625" customWidth="1"/>
    <col min="13832" max="13832" width="10.1640625" customWidth="1"/>
    <col min="13833" max="13833" width="12.33203125" bestFit="1" customWidth="1"/>
    <col min="13834" max="13839" width="9.1640625"/>
    <col min="13840" max="13840" width="8.5" customWidth="1"/>
    <col min="13841" max="14081" width="9.1640625"/>
    <col min="14082" max="14082" width="21.6640625" customWidth="1"/>
    <col min="14083" max="14083" width="12.33203125" customWidth="1"/>
    <col min="14084" max="14084" width="10" customWidth="1"/>
    <col min="14085" max="14085" width="12.6640625" customWidth="1"/>
    <col min="14086" max="14086" width="10" customWidth="1"/>
    <col min="14087" max="14087" width="12.6640625" customWidth="1"/>
    <col min="14088" max="14088" width="10.1640625" customWidth="1"/>
    <col min="14089" max="14089" width="12.33203125" bestFit="1" customWidth="1"/>
    <col min="14090" max="14095" width="9.1640625"/>
    <col min="14096" max="14096" width="8.5" customWidth="1"/>
    <col min="14097" max="14337" width="9.1640625"/>
    <col min="14338" max="14338" width="21.6640625" customWidth="1"/>
    <col min="14339" max="14339" width="12.33203125" customWidth="1"/>
    <col min="14340" max="14340" width="10" customWidth="1"/>
    <col min="14341" max="14341" width="12.6640625" customWidth="1"/>
    <col min="14342" max="14342" width="10" customWidth="1"/>
    <col min="14343" max="14343" width="12.6640625" customWidth="1"/>
    <col min="14344" max="14344" width="10.1640625" customWidth="1"/>
    <col min="14345" max="14345" width="12.33203125" bestFit="1" customWidth="1"/>
    <col min="14346" max="14351" width="9.1640625"/>
    <col min="14352" max="14352" width="8.5" customWidth="1"/>
    <col min="14353" max="14593" width="9.1640625"/>
    <col min="14594" max="14594" width="21.6640625" customWidth="1"/>
    <col min="14595" max="14595" width="12.33203125" customWidth="1"/>
    <col min="14596" max="14596" width="10" customWidth="1"/>
    <col min="14597" max="14597" width="12.6640625" customWidth="1"/>
    <col min="14598" max="14598" width="10" customWidth="1"/>
    <col min="14599" max="14599" width="12.6640625" customWidth="1"/>
    <col min="14600" max="14600" width="10.1640625" customWidth="1"/>
    <col min="14601" max="14601" width="12.33203125" bestFit="1" customWidth="1"/>
    <col min="14602" max="14607" width="9.1640625"/>
    <col min="14608" max="14608" width="8.5" customWidth="1"/>
    <col min="14609" max="14849" width="9.1640625"/>
    <col min="14850" max="14850" width="21.6640625" customWidth="1"/>
    <col min="14851" max="14851" width="12.33203125" customWidth="1"/>
    <col min="14852" max="14852" width="10" customWidth="1"/>
    <col min="14853" max="14853" width="12.6640625" customWidth="1"/>
    <col min="14854" max="14854" width="10" customWidth="1"/>
    <col min="14855" max="14855" width="12.6640625" customWidth="1"/>
    <col min="14856" max="14856" width="10.1640625" customWidth="1"/>
    <col min="14857" max="14857" width="12.33203125" bestFit="1" customWidth="1"/>
    <col min="14858" max="14863" width="9.1640625"/>
    <col min="14864" max="14864" width="8.5" customWidth="1"/>
    <col min="14865" max="15105" width="9.1640625"/>
    <col min="15106" max="15106" width="21.6640625" customWidth="1"/>
    <col min="15107" max="15107" width="12.33203125" customWidth="1"/>
    <col min="15108" max="15108" width="10" customWidth="1"/>
    <col min="15109" max="15109" width="12.6640625" customWidth="1"/>
    <col min="15110" max="15110" width="10" customWidth="1"/>
    <col min="15111" max="15111" width="12.6640625" customWidth="1"/>
    <col min="15112" max="15112" width="10.1640625" customWidth="1"/>
    <col min="15113" max="15113" width="12.33203125" bestFit="1" customWidth="1"/>
    <col min="15114" max="15119" width="9.1640625"/>
    <col min="15120" max="15120" width="8.5" customWidth="1"/>
    <col min="15121" max="15361" width="9.1640625"/>
    <col min="15362" max="15362" width="21.6640625" customWidth="1"/>
    <col min="15363" max="15363" width="12.33203125" customWidth="1"/>
    <col min="15364" max="15364" width="10" customWidth="1"/>
    <col min="15365" max="15365" width="12.6640625" customWidth="1"/>
    <col min="15366" max="15366" width="10" customWidth="1"/>
    <col min="15367" max="15367" width="12.6640625" customWidth="1"/>
    <col min="15368" max="15368" width="10.1640625" customWidth="1"/>
    <col min="15369" max="15369" width="12.33203125" bestFit="1" customWidth="1"/>
    <col min="15370" max="15375" width="9.1640625"/>
    <col min="15376" max="15376" width="8.5" customWidth="1"/>
    <col min="15377" max="15617" width="9.1640625"/>
    <col min="15618" max="15618" width="21.6640625" customWidth="1"/>
    <col min="15619" max="15619" width="12.33203125" customWidth="1"/>
    <col min="15620" max="15620" width="10" customWidth="1"/>
    <col min="15621" max="15621" width="12.6640625" customWidth="1"/>
    <col min="15622" max="15622" width="10" customWidth="1"/>
    <col min="15623" max="15623" width="12.6640625" customWidth="1"/>
    <col min="15624" max="15624" width="10.1640625" customWidth="1"/>
    <col min="15625" max="15625" width="12.33203125" bestFit="1" customWidth="1"/>
    <col min="15626" max="15631" width="9.1640625"/>
    <col min="15632" max="15632" width="8.5" customWidth="1"/>
    <col min="15633" max="15873" width="9.1640625"/>
    <col min="15874" max="15874" width="21.6640625" customWidth="1"/>
    <col min="15875" max="15875" width="12.33203125" customWidth="1"/>
    <col min="15876" max="15876" width="10" customWidth="1"/>
    <col min="15877" max="15877" width="12.6640625" customWidth="1"/>
    <col min="15878" max="15878" width="10" customWidth="1"/>
    <col min="15879" max="15879" width="12.6640625" customWidth="1"/>
    <col min="15880" max="15880" width="10.1640625" customWidth="1"/>
    <col min="15881" max="15881" width="12.33203125" bestFit="1" customWidth="1"/>
    <col min="15882" max="15887" width="9.1640625"/>
    <col min="15888" max="15888" width="8.5" customWidth="1"/>
    <col min="15889" max="16129" width="9.1640625"/>
    <col min="16130" max="16130" width="21.6640625" customWidth="1"/>
    <col min="16131" max="16131" width="12.33203125" customWidth="1"/>
    <col min="16132" max="16132" width="10" customWidth="1"/>
    <col min="16133" max="16133" width="12.6640625" customWidth="1"/>
    <col min="16134" max="16134" width="10" customWidth="1"/>
    <col min="16135" max="16135" width="12.6640625" customWidth="1"/>
    <col min="16136" max="16136" width="10.1640625" customWidth="1"/>
    <col min="16137" max="16137" width="12.33203125" bestFit="1" customWidth="1"/>
    <col min="16138" max="16143" width="9.1640625"/>
    <col min="16144" max="16144" width="8.5" customWidth="1"/>
    <col min="16145" max="16384" width="9.1640625"/>
  </cols>
  <sheetData>
    <row r="1" spans="1:12" ht="8.25" customHeight="1">
      <c r="A1" s="1" t="s">
        <v>43</v>
      </c>
    </row>
    <row r="2" spans="1:12" ht="18">
      <c r="B2" s="151" t="s">
        <v>34</v>
      </c>
      <c r="C2" s="151"/>
      <c r="D2" s="151"/>
      <c r="E2" s="151"/>
      <c r="F2" s="151"/>
      <c r="G2" s="151"/>
      <c r="H2" s="151"/>
    </row>
    <row r="3" spans="1:12" ht="18">
      <c r="B3" s="152">
        <f>'Business Information'!D2</f>
        <v>0</v>
      </c>
      <c r="C3" s="152"/>
      <c r="D3" s="152"/>
      <c r="E3" s="152"/>
      <c r="F3" s="152"/>
      <c r="G3" s="152"/>
      <c r="H3" s="152"/>
    </row>
    <row r="4" spans="1:12" ht="17" thickBot="1">
      <c r="B4" s="7"/>
      <c r="C4" s="5"/>
      <c r="D4" s="31"/>
      <c r="E4" s="5"/>
      <c r="F4" s="32"/>
      <c r="G4" s="5"/>
      <c r="H4" s="30"/>
    </row>
    <row r="5" spans="1:12" s="10" customFormat="1" ht="18" thickBot="1">
      <c r="B5" s="8"/>
      <c r="C5" s="44" t="s">
        <v>21</v>
      </c>
      <c r="D5" s="45"/>
      <c r="E5" s="46" t="s">
        <v>22</v>
      </c>
      <c r="F5" s="45"/>
      <c r="G5" s="47" t="s">
        <v>23</v>
      </c>
      <c r="H5" s="9"/>
      <c r="J5" s="141" t="s">
        <v>35</v>
      </c>
      <c r="K5" s="141"/>
      <c r="L5" s="141"/>
    </row>
    <row r="6" spans="1:12" ht="16">
      <c r="B6" s="2"/>
      <c r="C6" s="11"/>
      <c r="D6" s="11"/>
      <c r="E6" s="12"/>
      <c r="F6" s="13"/>
      <c r="G6" s="14"/>
      <c r="H6" s="15"/>
      <c r="J6" s="141"/>
      <c r="K6" s="141"/>
      <c r="L6" s="141"/>
    </row>
    <row r="7" spans="1:12" ht="16">
      <c r="B7" s="16" t="s">
        <v>11</v>
      </c>
      <c r="C7" s="97">
        <f>'Year 1 Cash Flow'!P16</f>
        <v>0</v>
      </c>
      <c r="D7" s="17" t="e">
        <f>C7/C7</f>
        <v>#DIV/0!</v>
      </c>
      <c r="E7" s="97" t="e">
        <f>#REF!</f>
        <v>#REF!</v>
      </c>
      <c r="F7" s="17" t="e">
        <f>E7/E7</f>
        <v>#REF!</v>
      </c>
      <c r="G7" s="101" t="e">
        <f>#REF!</f>
        <v>#REF!</v>
      </c>
      <c r="H7" s="17" t="e">
        <f>G7/G7</f>
        <v>#REF!</v>
      </c>
      <c r="J7" s="141"/>
      <c r="K7" s="141"/>
      <c r="L7" s="141"/>
    </row>
    <row r="8" spans="1:12" ht="16">
      <c r="B8" s="12"/>
      <c r="C8" s="98"/>
      <c r="D8" s="17"/>
      <c r="E8" s="98"/>
      <c r="F8" s="17"/>
      <c r="G8" s="102"/>
      <c r="H8" s="17"/>
      <c r="J8" s="141"/>
      <c r="K8" s="141"/>
      <c r="L8" s="141"/>
    </row>
    <row r="9" spans="1:12" ht="17" thickBot="1">
      <c r="B9" s="18" t="s">
        <v>17</v>
      </c>
      <c r="C9" s="97">
        <f>'Year 1 Cash Flow'!P19</f>
        <v>0</v>
      </c>
      <c r="D9" s="17" t="e">
        <f>C9/C7</f>
        <v>#DIV/0!</v>
      </c>
      <c r="E9" s="97" t="e">
        <f>#REF!</f>
        <v>#REF!</v>
      </c>
      <c r="F9" s="17" t="e">
        <f>E9/E7</f>
        <v>#REF!</v>
      </c>
      <c r="G9" s="101" t="e">
        <f>#REF!</f>
        <v>#REF!</v>
      </c>
      <c r="H9" s="17" t="e">
        <f>G9/G7</f>
        <v>#REF!</v>
      </c>
      <c r="J9" s="141"/>
      <c r="K9" s="141"/>
      <c r="L9" s="141"/>
    </row>
    <row r="10" spans="1:12" ht="17" thickBot="1">
      <c r="B10" s="19" t="s">
        <v>12</v>
      </c>
      <c r="C10" s="99">
        <f>C7-C9</f>
        <v>0</v>
      </c>
      <c r="D10" s="20" t="e">
        <f>C10/C7</f>
        <v>#DIV/0!</v>
      </c>
      <c r="E10" s="99" t="e">
        <f>E7-E9</f>
        <v>#REF!</v>
      </c>
      <c r="F10" s="20" t="e">
        <f>E10/E7</f>
        <v>#REF!</v>
      </c>
      <c r="G10" s="99" t="e">
        <f>G7-G9</f>
        <v>#REF!</v>
      </c>
      <c r="H10" s="20" t="e">
        <f>G10/G7</f>
        <v>#REF!</v>
      </c>
      <c r="J10" s="141"/>
      <c r="K10" s="141"/>
      <c r="L10" s="141"/>
    </row>
    <row r="11" spans="1:12" ht="16">
      <c r="B11" s="21"/>
      <c r="C11" s="100"/>
      <c r="D11" s="22"/>
      <c r="E11" s="100"/>
      <c r="F11" s="23"/>
      <c r="G11" s="103"/>
      <c r="H11" s="24"/>
      <c r="J11" s="141"/>
      <c r="K11" s="141"/>
      <c r="L11" s="141"/>
    </row>
    <row r="12" spans="1:12" ht="16">
      <c r="B12" s="16" t="s">
        <v>13</v>
      </c>
      <c r="C12" s="98"/>
      <c r="D12" s="11"/>
      <c r="E12" s="98"/>
      <c r="F12" s="17"/>
      <c r="G12" s="102"/>
      <c r="H12" s="15"/>
      <c r="J12" s="141"/>
      <c r="K12" s="141"/>
      <c r="L12" s="141"/>
    </row>
    <row r="13" spans="1:12" ht="16">
      <c r="B13" s="4" t="str">
        <f>'Year 1 Cash Flow'!B20</f>
        <v>-</v>
      </c>
      <c r="C13" s="97">
        <f>'Year 1 Cash Flow'!P20</f>
        <v>0</v>
      </c>
      <c r="D13" s="17" t="e">
        <f>C13/C$7</f>
        <v>#DIV/0!</v>
      </c>
      <c r="E13" s="97" t="e">
        <f>#REF!</f>
        <v>#REF!</v>
      </c>
      <c r="F13" s="17" t="e">
        <f>E13/E$7</f>
        <v>#REF!</v>
      </c>
      <c r="G13" s="97" t="e">
        <f>#REF!</f>
        <v>#REF!</v>
      </c>
      <c r="H13" s="17" t="e">
        <f t="shared" ref="H13:H41" si="0">G13/G$7</f>
        <v>#REF!</v>
      </c>
      <c r="J13" s="141"/>
      <c r="K13" s="141"/>
      <c r="L13" s="141"/>
    </row>
    <row r="14" spans="1:12" ht="16">
      <c r="B14" s="4" t="str">
        <f>'Year 1 Cash Flow'!B21</f>
        <v>-</v>
      </c>
      <c r="C14" s="97">
        <f>'Year 1 Cash Flow'!P21</f>
        <v>0</v>
      </c>
      <c r="D14" s="17" t="e">
        <f t="shared" ref="D14:D41" si="1">C14/C$7</f>
        <v>#DIV/0!</v>
      </c>
      <c r="E14" s="97" t="e">
        <f>#REF!</f>
        <v>#REF!</v>
      </c>
      <c r="F14" s="17" t="e">
        <f t="shared" ref="F14:F41" si="2">E14/E$7</f>
        <v>#REF!</v>
      </c>
      <c r="G14" s="97" t="e">
        <f>#REF!</f>
        <v>#REF!</v>
      </c>
      <c r="H14" s="17" t="e">
        <f t="shared" si="0"/>
        <v>#REF!</v>
      </c>
      <c r="J14" s="141"/>
      <c r="K14" s="141"/>
      <c r="L14" s="141"/>
    </row>
    <row r="15" spans="1:12" ht="16">
      <c r="B15" s="4" t="str">
        <f>'Year 1 Cash Flow'!B22</f>
        <v>-</v>
      </c>
      <c r="C15" s="97">
        <f>'Year 1 Cash Flow'!P22</f>
        <v>0</v>
      </c>
      <c r="D15" s="17" t="e">
        <f t="shared" si="1"/>
        <v>#DIV/0!</v>
      </c>
      <c r="E15" s="97" t="e">
        <f>#REF!</f>
        <v>#REF!</v>
      </c>
      <c r="F15" s="17" t="e">
        <f t="shared" si="2"/>
        <v>#REF!</v>
      </c>
      <c r="G15" s="97" t="e">
        <f>#REF!</f>
        <v>#REF!</v>
      </c>
      <c r="H15" s="17" t="e">
        <f t="shared" si="0"/>
        <v>#REF!</v>
      </c>
      <c r="J15" s="141"/>
      <c r="K15" s="141"/>
      <c r="L15" s="141"/>
    </row>
    <row r="16" spans="1:12" ht="16">
      <c r="B16" s="4" t="str">
        <f>'Year 1 Cash Flow'!B23</f>
        <v>-</v>
      </c>
      <c r="C16" s="97">
        <f>'Year 1 Cash Flow'!P23</f>
        <v>0</v>
      </c>
      <c r="D16" s="17" t="e">
        <f t="shared" si="1"/>
        <v>#DIV/0!</v>
      </c>
      <c r="E16" s="97" t="e">
        <f>#REF!</f>
        <v>#REF!</v>
      </c>
      <c r="F16" s="17" t="e">
        <f t="shared" si="2"/>
        <v>#REF!</v>
      </c>
      <c r="G16" s="97" t="e">
        <f>#REF!</f>
        <v>#REF!</v>
      </c>
      <c r="H16" s="17" t="e">
        <f t="shared" si="0"/>
        <v>#REF!</v>
      </c>
      <c r="J16" s="141"/>
      <c r="K16" s="141"/>
      <c r="L16" s="141"/>
    </row>
    <row r="17" spans="2:12" ht="16">
      <c r="B17" s="4" t="str">
        <f>'Year 1 Cash Flow'!B24</f>
        <v>-</v>
      </c>
      <c r="C17" s="97">
        <f>'Year 1 Cash Flow'!P24</f>
        <v>0</v>
      </c>
      <c r="D17" s="17" t="e">
        <f t="shared" si="1"/>
        <v>#DIV/0!</v>
      </c>
      <c r="E17" s="97" t="e">
        <f>#REF!</f>
        <v>#REF!</v>
      </c>
      <c r="F17" s="17" t="e">
        <f t="shared" si="2"/>
        <v>#REF!</v>
      </c>
      <c r="G17" s="97" t="e">
        <f>#REF!</f>
        <v>#REF!</v>
      </c>
      <c r="H17" s="17" t="e">
        <f t="shared" si="0"/>
        <v>#REF!</v>
      </c>
      <c r="J17" s="141"/>
      <c r="K17" s="141"/>
      <c r="L17" s="141"/>
    </row>
    <row r="18" spans="2:12" ht="16">
      <c r="B18" s="4" t="str">
        <f>'Year 1 Cash Flow'!B25</f>
        <v>-</v>
      </c>
      <c r="C18" s="97">
        <f>'Year 1 Cash Flow'!P25</f>
        <v>0</v>
      </c>
      <c r="D18" s="17" t="e">
        <f t="shared" si="1"/>
        <v>#DIV/0!</v>
      </c>
      <c r="E18" s="97" t="e">
        <f>#REF!</f>
        <v>#REF!</v>
      </c>
      <c r="F18" s="17" t="e">
        <f t="shared" si="2"/>
        <v>#REF!</v>
      </c>
      <c r="G18" s="97" t="e">
        <f>#REF!</f>
        <v>#REF!</v>
      </c>
      <c r="H18" s="17" t="e">
        <f t="shared" si="0"/>
        <v>#REF!</v>
      </c>
      <c r="J18" s="141"/>
      <c r="K18" s="141"/>
      <c r="L18" s="141"/>
    </row>
    <row r="19" spans="2:12" ht="16">
      <c r="B19" s="4" t="str">
        <f>'Year 1 Cash Flow'!B26</f>
        <v>-</v>
      </c>
      <c r="C19" s="97">
        <f>'Year 1 Cash Flow'!P26</f>
        <v>0</v>
      </c>
      <c r="D19" s="17" t="e">
        <f t="shared" si="1"/>
        <v>#DIV/0!</v>
      </c>
      <c r="E19" s="97" t="e">
        <f>#REF!</f>
        <v>#REF!</v>
      </c>
      <c r="F19" s="17" t="e">
        <f t="shared" si="2"/>
        <v>#REF!</v>
      </c>
      <c r="G19" s="97" t="e">
        <f>#REF!</f>
        <v>#REF!</v>
      </c>
      <c r="H19" s="17" t="e">
        <f t="shared" si="0"/>
        <v>#REF!</v>
      </c>
      <c r="J19" s="141"/>
      <c r="K19" s="141"/>
      <c r="L19" s="141"/>
    </row>
    <row r="20" spans="2:12" ht="16">
      <c r="B20" s="4" t="str">
        <f>'Year 1 Cash Flow'!B27</f>
        <v>-</v>
      </c>
      <c r="C20" s="97">
        <f>'Year 1 Cash Flow'!P27</f>
        <v>0</v>
      </c>
      <c r="D20" s="17" t="e">
        <f t="shared" si="1"/>
        <v>#DIV/0!</v>
      </c>
      <c r="E20" s="97" t="e">
        <f>#REF!</f>
        <v>#REF!</v>
      </c>
      <c r="F20" s="17" t="e">
        <f t="shared" si="2"/>
        <v>#REF!</v>
      </c>
      <c r="G20" s="97" t="e">
        <f>#REF!</f>
        <v>#REF!</v>
      </c>
      <c r="H20" s="17" t="e">
        <f t="shared" si="0"/>
        <v>#REF!</v>
      </c>
      <c r="J20" s="141"/>
      <c r="K20" s="141"/>
      <c r="L20" s="141"/>
    </row>
    <row r="21" spans="2:12" ht="16">
      <c r="B21" s="4" t="str">
        <f>'Year 1 Cash Flow'!B28</f>
        <v>-</v>
      </c>
      <c r="C21" s="97">
        <f>'Year 1 Cash Flow'!P28</f>
        <v>0</v>
      </c>
      <c r="D21" s="17" t="e">
        <f t="shared" si="1"/>
        <v>#DIV/0!</v>
      </c>
      <c r="E21" s="97" t="e">
        <f>#REF!</f>
        <v>#REF!</v>
      </c>
      <c r="F21" s="17" t="e">
        <f t="shared" si="2"/>
        <v>#REF!</v>
      </c>
      <c r="G21" s="97" t="e">
        <f>#REF!</f>
        <v>#REF!</v>
      </c>
      <c r="H21" s="17" t="e">
        <f t="shared" si="0"/>
        <v>#REF!</v>
      </c>
      <c r="J21" s="141"/>
      <c r="K21" s="141"/>
      <c r="L21" s="141"/>
    </row>
    <row r="22" spans="2:12" ht="16">
      <c r="B22" s="4" t="str">
        <f>'Year 1 Cash Flow'!B29</f>
        <v>-</v>
      </c>
      <c r="C22" s="97">
        <f>'Year 1 Cash Flow'!P29</f>
        <v>0</v>
      </c>
      <c r="D22" s="17" t="e">
        <f t="shared" si="1"/>
        <v>#DIV/0!</v>
      </c>
      <c r="E22" s="97" t="e">
        <f>#REF!</f>
        <v>#REF!</v>
      </c>
      <c r="F22" s="17" t="e">
        <f t="shared" si="2"/>
        <v>#REF!</v>
      </c>
      <c r="G22" s="97" t="e">
        <f>#REF!</f>
        <v>#REF!</v>
      </c>
      <c r="H22" s="17" t="e">
        <f t="shared" si="0"/>
        <v>#REF!</v>
      </c>
      <c r="J22" s="141"/>
      <c r="K22" s="141"/>
      <c r="L22" s="141"/>
    </row>
    <row r="23" spans="2:12" ht="16">
      <c r="B23" s="4" t="str">
        <f>'Year 1 Cash Flow'!B30</f>
        <v>-</v>
      </c>
      <c r="C23" s="97">
        <f>'Year 1 Cash Flow'!P30</f>
        <v>0</v>
      </c>
      <c r="D23" s="17" t="e">
        <f t="shared" si="1"/>
        <v>#DIV/0!</v>
      </c>
      <c r="E23" s="97" t="e">
        <f>#REF!</f>
        <v>#REF!</v>
      </c>
      <c r="F23" s="17" t="e">
        <f t="shared" si="2"/>
        <v>#REF!</v>
      </c>
      <c r="G23" s="97" t="e">
        <f>#REF!</f>
        <v>#REF!</v>
      </c>
      <c r="H23" s="17" t="e">
        <f t="shared" si="0"/>
        <v>#REF!</v>
      </c>
      <c r="J23" s="141"/>
      <c r="K23" s="141"/>
      <c r="L23" s="141"/>
    </row>
    <row r="24" spans="2:12" ht="16">
      <c r="B24" s="4" t="str">
        <f>'Year 1 Cash Flow'!B31</f>
        <v>-</v>
      </c>
      <c r="C24" s="97">
        <f>'Year 1 Cash Flow'!P31</f>
        <v>0</v>
      </c>
      <c r="D24" s="17" t="e">
        <f t="shared" si="1"/>
        <v>#DIV/0!</v>
      </c>
      <c r="E24" s="97" t="e">
        <f>#REF!</f>
        <v>#REF!</v>
      </c>
      <c r="F24" s="17" t="e">
        <f t="shared" si="2"/>
        <v>#REF!</v>
      </c>
      <c r="G24" s="97" t="e">
        <f>#REF!</f>
        <v>#REF!</v>
      </c>
      <c r="H24" s="17" t="e">
        <f t="shared" si="0"/>
        <v>#REF!</v>
      </c>
      <c r="J24" s="141"/>
      <c r="K24" s="141"/>
      <c r="L24" s="141"/>
    </row>
    <row r="25" spans="2:12" ht="16">
      <c r="B25" s="4" t="str">
        <f>'Year 1 Cash Flow'!B32</f>
        <v>-</v>
      </c>
      <c r="C25" s="97">
        <f>'Year 1 Cash Flow'!P32</f>
        <v>0</v>
      </c>
      <c r="D25" s="17" t="e">
        <f t="shared" si="1"/>
        <v>#DIV/0!</v>
      </c>
      <c r="E25" s="97" t="e">
        <f>#REF!</f>
        <v>#REF!</v>
      </c>
      <c r="F25" s="17" t="e">
        <f t="shared" si="2"/>
        <v>#REF!</v>
      </c>
      <c r="G25" s="97" t="e">
        <f>#REF!</f>
        <v>#REF!</v>
      </c>
      <c r="H25" s="17" t="e">
        <f t="shared" si="0"/>
        <v>#REF!</v>
      </c>
      <c r="J25" s="141"/>
      <c r="K25" s="141"/>
      <c r="L25" s="141"/>
    </row>
    <row r="26" spans="2:12" ht="16">
      <c r="B26" s="4" t="str">
        <f>'Year 1 Cash Flow'!B33</f>
        <v>-</v>
      </c>
      <c r="C26" s="97">
        <f>'Year 1 Cash Flow'!P33</f>
        <v>0</v>
      </c>
      <c r="D26" s="17" t="e">
        <f t="shared" si="1"/>
        <v>#DIV/0!</v>
      </c>
      <c r="E26" s="97" t="e">
        <f>#REF!</f>
        <v>#REF!</v>
      </c>
      <c r="F26" s="17" t="e">
        <f t="shared" si="2"/>
        <v>#REF!</v>
      </c>
      <c r="G26" s="97" t="e">
        <f>#REF!</f>
        <v>#REF!</v>
      </c>
      <c r="H26" s="17" t="e">
        <f t="shared" si="0"/>
        <v>#REF!</v>
      </c>
      <c r="J26" s="141"/>
      <c r="K26" s="141"/>
      <c r="L26" s="141"/>
    </row>
    <row r="27" spans="2:12" ht="16">
      <c r="B27" s="4" t="str">
        <f>'Year 1 Cash Flow'!B34</f>
        <v>-</v>
      </c>
      <c r="C27" s="97">
        <f>'Year 1 Cash Flow'!P34</f>
        <v>0</v>
      </c>
      <c r="D27" s="17" t="e">
        <f t="shared" si="1"/>
        <v>#DIV/0!</v>
      </c>
      <c r="E27" s="97" t="e">
        <f>#REF!</f>
        <v>#REF!</v>
      </c>
      <c r="F27" s="17" t="e">
        <f t="shared" si="2"/>
        <v>#REF!</v>
      </c>
      <c r="G27" s="97" t="e">
        <f>#REF!</f>
        <v>#REF!</v>
      </c>
      <c r="H27" s="17" t="e">
        <f t="shared" si="0"/>
        <v>#REF!</v>
      </c>
      <c r="J27" s="141"/>
      <c r="K27" s="141"/>
      <c r="L27" s="141"/>
    </row>
    <row r="28" spans="2:12" ht="16">
      <c r="B28" s="4" t="str">
        <f>'Year 1 Cash Flow'!B35</f>
        <v>-</v>
      </c>
      <c r="C28" s="97">
        <f>'Year 1 Cash Flow'!P35</f>
        <v>0</v>
      </c>
      <c r="D28" s="17" t="e">
        <f t="shared" si="1"/>
        <v>#DIV/0!</v>
      </c>
      <c r="E28" s="97" t="e">
        <f>#REF!</f>
        <v>#REF!</v>
      </c>
      <c r="F28" s="17" t="e">
        <f t="shared" si="2"/>
        <v>#REF!</v>
      </c>
      <c r="G28" s="97" t="e">
        <f>#REF!</f>
        <v>#REF!</v>
      </c>
      <c r="H28" s="17" t="e">
        <f t="shared" si="0"/>
        <v>#REF!</v>
      </c>
      <c r="J28" s="141"/>
      <c r="K28" s="141"/>
      <c r="L28" s="141"/>
    </row>
    <row r="29" spans="2:12" ht="16">
      <c r="B29" s="4" t="str">
        <f>'Year 1 Cash Flow'!B36</f>
        <v>-</v>
      </c>
      <c r="C29" s="97">
        <f>'Year 1 Cash Flow'!P36</f>
        <v>0</v>
      </c>
      <c r="D29" s="17" t="e">
        <f t="shared" si="1"/>
        <v>#DIV/0!</v>
      </c>
      <c r="E29" s="97" t="e">
        <f>#REF!</f>
        <v>#REF!</v>
      </c>
      <c r="F29" s="17" t="e">
        <f t="shared" si="2"/>
        <v>#REF!</v>
      </c>
      <c r="G29" s="97" t="e">
        <f>#REF!</f>
        <v>#REF!</v>
      </c>
      <c r="H29" s="17" t="e">
        <f t="shared" si="0"/>
        <v>#REF!</v>
      </c>
      <c r="J29" s="141"/>
      <c r="K29" s="141"/>
      <c r="L29" s="141"/>
    </row>
    <row r="30" spans="2:12" ht="16">
      <c r="B30" s="4" t="str">
        <f>'Year 1 Cash Flow'!B37</f>
        <v>-</v>
      </c>
      <c r="C30" s="97">
        <f>'Year 1 Cash Flow'!P37</f>
        <v>0</v>
      </c>
      <c r="D30" s="17" t="e">
        <f t="shared" si="1"/>
        <v>#DIV/0!</v>
      </c>
      <c r="E30" s="97" t="e">
        <f>#REF!</f>
        <v>#REF!</v>
      </c>
      <c r="F30" s="17" t="e">
        <f t="shared" si="2"/>
        <v>#REF!</v>
      </c>
      <c r="G30" s="97" t="e">
        <f>#REF!</f>
        <v>#REF!</v>
      </c>
      <c r="H30" s="17" t="e">
        <f t="shared" si="0"/>
        <v>#REF!</v>
      </c>
      <c r="J30" s="141"/>
      <c r="K30" s="141"/>
      <c r="L30" s="141"/>
    </row>
    <row r="31" spans="2:12" ht="16">
      <c r="B31" s="4" t="str">
        <f>'Year 1 Cash Flow'!B38</f>
        <v>-</v>
      </c>
      <c r="C31" s="97">
        <f>'Year 1 Cash Flow'!P38</f>
        <v>0</v>
      </c>
      <c r="D31" s="17" t="e">
        <f>C31/C$7</f>
        <v>#DIV/0!</v>
      </c>
      <c r="E31" s="97" t="e">
        <f>#REF!</f>
        <v>#REF!</v>
      </c>
      <c r="F31" s="17" t="e">
        <f t="shared" si="2"/>
        <v>#REF!</v>
      </c>
      <c r="G31" s="97" t="e">
        <f>#REF!</f>
        <v>#REF!</v>
      </c>
      <c r="H31" s="17" t="e">
        <f t="shared" si="0"/>
        <v>#REF!</v>
      </c>
      <c r="J31" s="141"/>
      <c r="K31" s="141"/>
      <c r="L31" s="141"/>
    </row>
    <row r="32" spans="2:12" ht="16">
      <c r="B32" s="4" t="str">
        <f>'Year 1 Cash Flow'!B39</f>
        <v>-</v>
      </c>
      <c r="C32" s="97">
        <f>'Year 1 Cash Flow'!P39</f>
        <v>0</v>
      </c>
      <c r="D32" s="17" t="e">
        <f t="shared" si="1"/>
        <v>#DIV/0!</v>
      </c>
      <c r="E32" s="97" t="e">
        <f>#REF!</f>
        <v>#REF!</v>
      </c>
      <c r="F32" s="17" t="e">
        <f t="shared" si="2"/>
        <v>#REF!</v>
      </c>
      <c r="G32" s="97" t="e">
        <f>#REF!</f>
        <v>#REF!</v>
      </c>
      <c r="H32" s="17" t="e">
        <f t="shared" si="0"/>
        <v>#REF!</v>
      </c>
    </row>
    <row r="33" spans="2:8" ht="16">
      <c r="B33" s="4" t="str">
        <f>'Year 1 Cash Flow'!B40</f>
        <v>-</v>
      </c>
      <c r="C33" s="97">
        <f>'Year 1 Cash Flow'!P40</f>
        <v>0</v>
      </c>
      <c r="D33" s="17" t="e">
        <f t="shared" si="1"/>
        <v>#DIV/0!</v>
      </c>
      <c r="E33" s="97" t="e">
        <f>#REF!</f>
        <v>#REF!</v>
      </c>
      <c r="F33" s="17" t="e">
        <f t="shared" si="2"/>
        <v>#REF!</v>
      </c>
      <c r="G33" s="97" t="e">
        <f>#REF!</f>
        <v>#REF!</v>
      </c>
      <c r="H33" s="17" t="e">
        <f t="shared" si="0"/>
        <v>#REF!</v>
      </c>
    </row>
    <row r="34" spans="2:8" ht="16">
      <c r="B34" s="4" t="str">
        <f>'Year 1 Cash Flow'!B41</f>
        <v>-</v>
      </c>
      <c r="C34" s="97">
        <f>'Year 1 Cash Flow'!P41</f>
        <v>0</v>
      </c>
      <c r="D34" s="17" t="e">
        <f t="shared" si="1"/>
        <v>#DIV/0!</v>
      </c>
      <c r="E34" s="97" t="e">
        <f>#REF!</f>
        <v>#REF!</v>
      </c>
      <c r="F34" s="17" t="e">
        <f t="shared" si="2"/>
        <v>#REF!</v>
      </c>
      <c r="G34" s="97" t="e">
        <f>#REF!</f>
        <v>#REF!</v>
      </c>
      <c r="H34" s="17" t="e">
        <f t="shared" si="0"/>
        <v>#REF!</v>
      </c>
    </row>
    <row r="35" spans="2:8" ht="16">
      <c r="B35" s="4" t="str">
        <f>'Year 1 Cash Flow'!B42</f>
        <v>-</v>
      </c>
      <c r="C35" s="97">
        <f>'Year 1 Cash Flow'!P42</f>
        <v>0</v>
      </c>
      <c r="D35" s="17" t="e">
        <f t="shared" si="1"/>
        <v>#DIV/0!</v>
      </c>
      <c r="E35" s="97" t="e">
        <f>#REF!</f>
        <v>#REF!</v>
      </c>
      <c r="F35" s="17" t="e">
        <f t="shared" si="2"/>
        <v>#REF!</v>
      </c>
      <c r="G35" s="97" t="e">
        <f>#REF!</f>
        <v>#REF!</v>
      </c>
      <c r="H35" s="17" t="e">
        <f t="shared" si="0"/>
        <v>#REF!</v>
      </c>
    </row>
    <row r="36" spans="2:8" s="1" customFormat="1" ht="16">
      <c r="B36" s="4" t="str">
        <f>'Year 1 Cash Flow'!B43</f>
        <v>-</v>
      </c>
      <c r="C36" s="97">
        <f>'Year 1 Cash Flow'!P43</f>
        <v>0</v>
      </c>
      <c r="D36" s="17" t="e">
        <f t="shared" si="1"/>
        <v>#DIV/0!</v>
      </c>
      <c r="E36" s="97" t="e">
        <f>#REF!</f>
        <v>#REF!</v>
      </c>
      <c r="F36" s="17" t="e">
        <f t="shared" si="2"/>
        <v>#REF!</v>
      </c>
      <c r="G36" s="97" t="e">
        <f>#REF!</f>
        <v>#REF!</v>
      </c>
      <c r="H36" s="17" t="e">
        <f t="shared" si="0"/>
        <v>#REF!</v>
      </c>
    </row>
    <row r="37" spans="2:8" s="1" customFormat="1" ht="16">
      <c r="B37" s="4" t="str">
        <f>'Year 1 Cash Flow'!B44</f>
        <v>-</v>
      </c>
      <c r="C37" s="97">
        <f>'Year 1 Cash Flow'!P44</f>
        <v>0</v>
      </c>
      <c r="D37" s="17" t="e">
        <f t="shared" si="1"/>
        <v>#DIV/0!</v>
      </c>
      <c r="E37" s="97" t="e">
        <f>#REF!</f>
        <v>#REF!</v>
      </c>
      <c r="F37" s="17" t="e">
        <f t="shared" si="2"/>
        <v>#REF!</v>
      </c>
      <c r="G37" s="97" t="e">
        <f>#REF!</f>
        <v>#REF!</v>
      </c>
      <c r="H37" s="17" t="e">
        <f t="shared" si="0"/>
        <v>#REF!</v>
      </c>
    </row>
    <row r="38" spans="2:8" ht="17" thickBot="1">
      <c r="B38" s="4" t="str">
        <f>'Year 1 Cash Flow'!B45</f>
        <v>-</v>
      </c>
      <c r="C38" s="97">
        <f>'Year 1 Cash Flow'!P45</f>
        <v>0</v>
      </c>
      <c r="D38" s="17" t="e">
        <f t="shared" si="1"/>
        <v>#DIV/0!</v>
      </c>
      <c r="E38" s="97" t="e">
        <f>#REF!</f>
        <v>#REF!</v>
      </c>
      <c r="F38" s="17" t="e">
        <f t="shared" si="2"/>
        <v>#REF!</v>
      </c>
      <c r="G38" s="97" t="e">
        <f>#REF!</f>
        <v>#REF!</v>
      </c>
      <c r="H38" s="17" t="e">
        <f t="shared" si="0"/>
        <v>#REF!</v>
      </c>
    </row>
    <row r="39" spans="2:8" ht="17" thickBot="1">
      <c r="B39" s="25" t="s">
        <v>14</v>
      </c>
      <c r="C39" s="99">
        <f>SUM(C13:C38)</f>
        <v>0</v>
      </c>
      <c r="D39" s="17" t="e">
        <f t="shared" si="1"/>
        <v>#DIV/0!</v>
      </c>
      <c r="E39" s="99" t="e">
        <f>SUM(E13:E38)</f>
        <v>#REF!</v>
      </c>
      <c r="F39" s="17" t="e">
        <f t="shared" si="2"/>
        <v>#REF!</v>
      </c>
      <c r="G39" s="104" t="e">
        <f>SUM(G13:G38)</f>
        <v>#REF!</v>
      </c>
      <c r="H39" s="17" t="e">
        <f t="shared" si="0"/>
        <v>#REF!</v>
      </c>
    </row>
    <row r="40" spans="2:8" ht="17" thickBot="1">
      <c r="B40" s="3"/>
      <c r="C40" s="99"/>
      <c r="D40" s="17"/>
      <c r="E40" s="99"/>
      <c r="F40" s="17"/>
      <c r="G40" s="104"/>
      <c r="H40" s="17"/>
    </row>
    <row r="41" spans="2:8" ht="17" thickBot="1">
      <c r="B41" s="25" t="s">
        <v>15</v>
      </c>
      <c r="C41" s="99">
        <f>SUM(C10-C39)</f>
        <v>0</v>
      </c>
      <c r="D41" s="17" t="e">
        <f t="shared" si="1"/>
        <v>#DIV/0!</v>
      </c>
      <c r="E41" s="99" t="e">
        <f>SUM(E10-E39)</f>
        <v>#REF!</v>
      </c>
      <c r="F41" s="17" t="e">
        <f t="shared" si="2"/>
        <v>#REF!</v>
      </c>
      <c r="G41" s="104" t="e">
        <f>SUM(G10-G39)</f>
        <v>#REF!</v>
      </c>
      <c r="H41" s="17" t="e">
        <f t="shared" si="0"/>
        <v>#REF!</v>
      </c>
    </row>
    <row r="42" spans="2:8" s="26" customFormat="1"/>
    <row r="43" spans="2:8" s="26" customFormat="1"/>
    <row r="44" spans="2:8" s="26" customFormat="1"/>
    <row r="45" spans="2:8" s="26" customFormat="1"/>
    <row r="46" spans="2:8" s="26" customFormat="1"/>
    <row r="47" spans="2:8" s="26" customFormat="1"/>
    <row r="48" spans="2:8" s="26" customFormat="1"/>
    <row r="49" s="26" customFormat="1"/>
  </sheetData>
  <sheetProtection password="C69C" sheet="1" objects="1" scenarios="1" selectLockedCells="1"/>
  <mergeCells count="3">
    <mergeCell ref="B2:H2"/>
    <mergeCell ref="B3:H3"/>
    <mergeCell ref="J5:L31"/>
  </mergeCells>
  <pageMargins left="0.7" right="0.7" top="0.75" bottom="0.75" header="0.3" footer="0.3"/>
  <pageSetup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B8BAF7C-E1DA-4E12-BE8C-D4F5C7A73D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Business Information</vt:lpstr>
      <vt:lpstr>Year 1 Cash Flow</vt:lpstr>
      <vt:lpstr>Profit-Loss Sheet</vt:lpstr>
      <vt:lpstr>'Business Information'!Print_Area</vt:lpstr>
      <vt:lpstr>'Profit-Loss Sheet'!Print_Area</vt:lpstr>
      <vt:lpstr>'Year 1 Cash Flow'!Print_Area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2011-03-18T20:40:21Z</dcterms:created>
  <dcterms:modified xsi:type="dcterms:W3CDTF">2026-04-15T01:34:57Z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TC101877501</vt:lpwstr>
  </property>
</Properties>
</file>